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700" activeTab="0"/>
  </bookViews>
  <sheets>
    <sheet name="Thống kê chất lượng HĐLĐ" sheetId="1" r:id="rId1"/>
    <sheet name="Thống kê chất lượng công chức" sheetId="2" r:id="rId2"/>
    <sheet name="XXXXXXXX" sheetId="3" state="veryHidden" r:id="rId3"/>
  </sheets>
  <definedNames>
    <definedName name="_Fill" hidden="1">#REF!</definedName>
    <definedName name="_xlnm.Print_Area" localSheetId="1">'Thống kê chất lượng công chức'!$A$4:$BH$20</definedName>
    <definedName name="_xlnm.Print_Area" localSheetId="0">'Thống kê chất lượng HĐLĐ'!$A$1:$X$25</definedName>
    <definedName name="_xlnm.Print_Titles" localSheetId="1">'Thống kê chất lượng công chức'!$4:$7</definedName>
  </definedNames>
  <calcPr fullCalcOnLoad="1"/>
</workbook>
</file>

<file path=xl/sharedStrings.xml><?xml version="1.0" encoding="utf-8"?>
<sst xmlns="http://schemas.openxmlformats.org/spreadsheetml/2006/main" count="295" uniqueCount="149">
  <si>
    <t>Chính trị</t>
  </si>
  <si>
    <t>Quản lý nhà nước</t>
  </si>
  <si>
    <t>Nam</t>
  </si>
  <si>
    <t>Nữ</t>
  </si>
  <si>
    <t>Đảng viên</t>
  </si>
  <si>
    <t>Còn lại</t>
  </si>
  <si>
    <t>Kinh</t>
  </si>
  <si>
    <t>Thạc sỹ</t>
  </si>
  <si>
    <t>Cao cấp</t>
  </si>
  <si>
    <t>Trung cấp</t>
  </si>
  <si>
    <t>CVC</t>
  </si>
  <si>
    <t>Chuyên viên</t>
  </si>
  <si>
    <t>(A)</t>
  </si>
  <si>
    <t>Lãnh đạo Cục</t>
  </si>
  <si>
    <t>Văn phòng</t>
  </si>
  <si>
    <t>TỔNG CỤC THI HÀNH ÁN DÂN SỰ</t>
  </si>
  <si>
    <t>Số TT đơn vị</t>
  </si>
  <si>
    <t>HỌ VÀ TÊN</t>
  </si>
  <si>
    <t>Khác</t>
  </si>
  <si>
    <t>(B)</t>
  </si>
  <si>
    <t>( C )</t>
  </si>
  <si>
    <t>(D)</t>
  </si>
  <si>
    <t>CỤC THADS CẤP TỈNH:</t>
  </si>
  <si>
    <t>Phòng Kiểm tra, giải quyết
 khiếu nại, tố cáo</t>
  </si>
  <si>
    <t>CHI CỤC THADS CẤP HUYỆN</t>
  </si>
  <si>
    <t>Kế toán trưởng</t>
  </si>
  <si>
    <t>NGƯỜI LẬP BẢNG</t>
  </si>
  <si>
    <t>CỤC TRƯỞNG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</si>
  <si>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</si>
  <si>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</si>
  <si>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</si>
  <si>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</si>
  <si>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</si>
  <si>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</si>
  <si>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</si>
  <si>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</si>
  <si>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</si>
  <si>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</si>
  <si>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</si>
  <si>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</si>
  <si>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Cử nhân</t>
  </si>
  <si>
    <t>CVCC</t>
  </si>
  <si>
    <t>Phòng Tổ chức cán bộ</t>
  </si>
  <si>
    <t>THONG KE CHAT LUONG CONG CHUC (Mau 20.3.2013).xls</t>
  </si>
  <si>
    <t>Quyền</t>
  </si>
  <si>
    <t>Trưởng</t>
  </si>
  <si>
    <t>Phó phụ trách</t>
  </si>
  <si>
    <t>Cấp phó</t>
  </si>
  <si>
    <t>Sơ cấp</t>
  </si>
  <si>
    <t>Tiến sỹ</t>
  </si>
  <si>
    <t>CHV cao cấp</t>
  </si>
  <si>
    <t>CHV trung cấp</t>
  </si>
  <si>
    <t>CHV Sơ cấp</t>
  </si>
  <si>
    <t>Thẩm tra viên chính</t>
  </si>
  <si>
    <t xml:space="preserve">Thẩm tra viên </t>
  </si>
  <si>
    <t>Thư ký THA</t>
  </si>
  <si>
    <t xml:space="preserve">Thư ký trung cấp THA </t>
  </si>
  <si>
    <t>Kế toán viên</t>
  </si>
  <si>
    <t>Kế toán viên trung cấp</t>
  </si>
  <si>
    <t>Chức danh còn lại</t>
  </si>
  <si>
    <t>ĐẢNG, ĐOÀN</t>
  </si>
  <si>
    <t>DÂN TỘC</t>
  </si>
  <si>
    <t>Cấp trưởng</t>
  </si>
  <si>
    <t>Kế toán viên chính</t>
  </si>
  <si>
    <t>Thủ kho</t>
  </si>
  <si>
    <t>Thủ quỹ</t>
  </si>
  <si>
    <t>Văn thư trung cấp</t>
  </si>
  <si>
    <t>Đại học Luật</t>
  </si>
  <si>
    <t>Đại học khác</t>
  </si>
  <si>
    <t>Trung cấp luật</t>
  </si>
  <si>
    <t>Số TT CC,NLĐ</t>
  </si>
  <si>
    <t xml:space="preserve">Chuyên viên chính </t>
  </si>
  <si>
    <t xml:space="preserve">Chuyên viên </t>
  </si>
  <si>
    <t>TỔNG</t>
  </si>
  <si>
    <t>Nguyễn Trung Hiền</t>
  </si>
  <si>
    <t>Trần Thị Bích Thủy</t>
  </si>
  <si>
    <t>Phòng Nghiệp vụ và tổ chức THADS</t>
  </si>
  <si>
    <t>Kế toán viên cao đẵng</t>
  </si>
  <si>
    <t>Hệ đào tạo đại học</t>
  </si>
  <si>
    <t>Chính quy</t>
  </si>
  <si>
    <t>(Số liệu tính đến ngày 31 tháng 03 năm 2020 )</t>
  </si>
  <si>
    <t>CỤC THI HÀNH ÁN DÂN SỰ TỈNH …..</t>
  </si>
  <si>
    <t>(Số liệu tính đến ngày      tháng       năm 2020)</t>
  </si>
  <si>
    <t>Văn Phòng</t>
  </si>
  <si>
    <t>Giới tính</t>
  </si>
  <si>
    <t>Ngày</t>
  </si>
  <si>
    <t>Năm</t>
  </si>
  <si>
    <t xml:space="preserve"> Ngày, tháng, năm sinh</t>
  </si>
  <si>
    <t>Chức vụ đang giữ</t>
  </si>
  <si>
    <t>Ngày, tháng, năm bổ nhiệm lại chức vụ đang giữ</t>
  </si>
  <si>
    <t xml:space="preserve">Tháng </t>
  </si>
  <si>
    <t>Cơ cấu ngạch công chức</t>
  </si>
  <si>
    <t>Trình độ chuyên môn</t>
  </si>
  <si>
    <t>Lý luận Chính trị</t>
  </si>
  <si>
    <t>Đại học</t>
  </si>
  <si>
    <t>Cao đẳng</t>
  </si>
  <si>
    <t>Trên đại học</t>
  </si>
  <si>
    <t>Cao đẳng luật</t>
  </si>
  <si>
    <t>Cao đẳng khác</t>
  </si>
  <si>
    <t>Nguyễn Văn A</t>
  </si>
  <si>
    <t>Trân Hải B</t>
  </si>
  <si>
    <t>đào Phú C</t>
  </si>
  <si>
    <t>….</t>
  </si>
  <si>
    <t>Phòng Kế hoạch - Tài chính (nếu có)</t>
  </si>
  <si>
    <t>…</t>
  </si>
  <si>
    <t>(E)</t>
  </si>
  <si>
    <t>Chi cục THADS Thành phố (Quận)…</t>
  </si>
  <si>
    <t>Chi cục THADS Huyện (Thị xã)…</t>
  </si>
  <si>
    <t>Kỷ luật  
(trong năm BC từ 01/10-30/9)</t>
  </si>
  <si>
    <t>BÁO CÁO THỐNG KÊ CÔNG CHỨC CƠ QUAN THI HÀNH ÁN DÂN SỰ NĂM …..</t>
  </si>
  <si>
    <t>TỔNG CỘNG</t>
  </si>
  <si>
    <t>….., ngày       tháng      năm 2020</t>
  </si>
  <si>
    <r>
      <t xml:space="preserve">Ghi chú 
</t>
    </r>
    <r>
      <rPr>
        <b/>
        <i/>
        <sz val="8"/>
        <rFont val="Times New Roman"/>
        <family val="1"/>
      </rPr>
      <t>Ghi rõ loại hình đào tạo khác</t>
    </r>
  </si>
  <si>
    <t>BÁO CÁO THỐNG KÊ HỢP ĐỒNG LAO ĐỘNG CƠ QUAN THI HÀNH ÁN DÂN SỰ …..</t>
  </si>
  <si>
    <t>CỤC THI HÀNH ÁN DÂN SỰ TỈNH…..</t>
  </si>
  <si>
    <t>Chi cục THADS TP (Quận)….</t>
  </si>
  <si>
    <t>Chi cục THADS Huyện (Thị xã)</t>
  </si>
  <si>
    <t>Chi cục THADS Huyện (Thị xã)….</t>
  </si>
  <si>
    <t>Tháng</t>
  </si>
  <si>
    <t>Họ Và Tên</t>
  </si>
  <si>
    <t>Ngày, Tháng, Năm Sinh</t>
  </si>
  <si>
    <t>Thời Điểm Ký Hợp Đồng</t>
  </si>
  <si>
    <t>Thời Hạn Hợp Đồng</t>
  </si>
  <si>
    <t>Hợp Đồng Theo Nđ 68</t>
  </si>
  <si>
    <t>Hợp Đồng Làm Việc Khác</t>
  </si>
  <si>
    <t>Kỷ Luật 
(trong Năm Bc Từ 01/10-30/9)</t>
  </si>
  <si>
    <t>Đảng, Đoàn</t>
  </si>
  <si>
    <t>Dân Tộc</t>
  </si>
  <si>
    <t>Giới Tính</t>
  </si>
  <si>
    <t>Đảng Viên</t>
  </si>
  <si>
    <t>Còn Lại</t>
  </si>
  <si>
    <t>Dân Tộc Thiểu Số Khác</t>
  </si>
  <si>
    <t>Trung Cấp Luật</t>
  </si>
  <si>
    <t>Số thứ tự đơn vị</t>
  </si>
  <si>
    <t>Số thứ tự người lao động</t>
  </si>
  <si>
    <t>…..., ngày     tháng     năm 2020</t>
  </si>
  <si>
    <t>Không xác định thời hạn</t>
  </si>
  <si>
    <t>Cao Đẳng</t>
  </si>
  <si>
    <t>Trình độ đào tạo</t>
  </si>
  <si>
    <t>Vị trí làm việc</t>
  </si>
  <si>
    <t>Cán sự làm 
công tác THADS</t>
  </si>
  <si>
    <t xml:space="preserve">               - Không chỉnh sửa, thêm hoặc bớt cột trong biểu </t>
  </si>
  <si>
    <t xml:space="preserve">Ngày, tháng, năm bổ nhiệm lần đầu chức vụ đang giữ </t>
  </si>
  <si>
    <t>ĐƠN VỊ CÔNG TÁC</t>
  </si>
  <si>
    <t>Đơn Vị công tác</t>
  </si>
  <si>
    <t xml:space="preserve">               - Nếu đã đánh dấu vào cột 5 (Quyền) hoặc cột 6 (Phụ trách) thì không đánh dấu vào cột 7 (Cấp phó)</t>
  </si>
  <si>
    <r>
      <rPr>
        <b/>
        <u val="singleAccounting"/>
        <sz val="12"/>
        <color indexed="10"/>
        <rFont val="Times New Roman"/>
        <family val="1"/>
      </rPr>
      <t xml:space="preserve">Chú ý:  </t>
    </r>
    <r>
      <rPr>
        <sz val="12"/>
        <color indexed="10"/>
        <rFont val="Times New Roman"/>
        <family val="1"/>
      </rPr>
      <t xml:space="preserve">   - Đánh số "1" vào các tiêu chí đã có (trừ các cột C,D, E và ngày, tháng, năm)
                - Chỉ nhập thông tin, số liệu trong các ô, </t>
    </r>
    <r>
      <rPr>
        <u val="singleAccounting"/>
        <sz val="12"/>
        <color indexed="10"/>
        <rFont val="Times New Roman"/>
        <family val="1"/>
      </rPr>
      <t>yêu cầu không chỉnh sửa mẫu biểu thống kê</t>
    </r>
    <r>
      <rPr>
        <sz val="12"/>
        <color indexed="10"/>
        <rFont val="Times New Roman"/>
        <family val="1"/>
      </rPr>
      <t xml:space="preserve"> (số liệu tính tại thời điểm ngày cuối cùng của tháng báo cáo) .</t>
    </r>
  </si>
  <si>
    <t xml:space="preserve">               - Không dùng lệnh gộp ô trong exell (Merge cell) đối với cột (C). Mỗi công chức đều phải thống kê đầy đủ thông tin đơn vị công tác tại cột (C)</t>
  </si>
  <si>
    <t xml:space="preserve">               - Không dùng lệnh gộp ô trong exell (Merge cell) đối với cột (C). Mỗi lao động đều phải thống kê đầy đủ thông tin đơn vị công tác tại cột (C)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</si>
</sst>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m/d/yyyy;@"/>
    <numFmt numFmtId="174" formatCode="[$-409]dddd\,\ mmmm\ dd\,\ yyyy"/>
    <numFmt numFmtId="175" formatCode="[$-409]d\-mmm\-yy;@"/>
    <numFmt numFmtId="176" formatCode="mm/dd/yy;@"/>
    <numFmt numFmtId="177" formatCode="m/d/yy;@"/>
    <numFmt numFmtId="178" formatCode="_(&quot;Z$&quot;* #,##0_);_(&quot;Z$&quot;* \(#,##0\);_(&quot;Z$&quot;* &quot;-&quot;_);_(@_)"/>
    <numFmt numFmtId="179" formatCode="_(&quot;Z$&quot;* #,##0.00_);_(&quot;Z$&quot;* \(#,##0.00\);_(&quot;Z$&quot;* &quot;-&quot;??_);_(@_)"/>
    <numFmt numFmtId="180" formatCode="#,##0.0"/>
    <numFmt numFmtId="181" formatCode="0.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_);_(* \(#,##0.0\);_(* &quot;-&quot;??_);_(@_)"/>
    <numFmt numFmtId="190" formatCode="0;[Red]0"/>
    <numFmt numFmtId="191" formatCode="[$-1010000]d/m/yyyy;@"/>
    <numFmt numFmtId="192" formatCode="[$-409]dddd\,\ mmmm\ d\,\ yyyy"/>
    <numFmt numFmtId="193" formatCode="d/mm/yyyy;@"/>
    <numFmt numFmtId="194" formatCode="dd/mm/yyyy;@"/>
    <numFmt numFmtId="195" formatCode="mmm\-yyyy"/>
    <numFmt numFmtId="196" formatCode="[$-409]h:mm:ss\ AM/PM"/>
  </numFmts>
  <fonts count="55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sz val="14"/>
      <name val="??"/>
      <family val="3"/>
    </font>
    <font>
      <sz val="10"/>
      <name val="?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NI-Times"/>
      <family val="0"/>
    </font>
    <font>
      <sz val="10"/>
      <name val="??"/>
      <family val="3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41"/>
      <name val="Arial"/>
      <family val="2"/>
    </font>
    <font>
      <b/>
      <sz val="8"/>
      <color indexed="12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Accounting"/>
      <sz val="12"/>
      <color indexed="10"/>
      <name val="Times New Roman"/>
      <family val="1"/>
    </font>
    <font>
      <u val="singleAccounting"/>
      <sz val="12"/>
      <color indexed="10"/>
      <name val="Times New Roman"/>
      <family val="1"/>
    </font>
    <font>
      <b/>
      <sz val="8"/>
      <name val="Cambria"/>
      <family val="1"/>
    </font>
    <font>
      <sz val="8"/>
      <name val="Cambria"/>
      <family val="1"/>
    </font>
    <font>
      <b/>
      <sz val="8"/>
      <color indexed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10"/>
      <name val="Cambria"/>
      <family val="1"/>
    </font>
    <font>
      <i/>
      <sz val="12"/>
      <name val="Cambria"/>
      <family val="1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21" borderId="2" applyNumberFormat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0" fillId="4" borderId="0" xfId="22" applyFont="1" applyFill="1">
      <alignment/>
      <protection/>
    </xf>
    <xf numFmtId="0" fontId="0" fillId="0" borderId="0" xfId="22">
      <alignment/>
      <protection/>
    </xf>
    <xf numFmtId="0" fontId="0" fillId="4" borderId="0" xfId="22" applyFill="1">
      <alignment/>
      <protection/>
    </xf>
    <xf numFmtId="0" fontId="0" fillId="22" borderId="12" xfId="22" applyFill="1" applyBorder="1">
      <alignment/>
      <protection/>
    </xf>
    <xf numFmtId="0" fontId="6" fillId="24" borderId="13" xfId="22" applyFont="1" applyFill="1" applyBorder="1" applyAlignment="1">
      <alignment horizontal="center"/>
      <protection/>
    </xf>
    <xf numFmtId="0" fontId="31" fillId="25" borderId="14" xfId="22" applyFont="1" applyFill="1" applyBorder="1" applyAlignment="1">
      <alignment horizontal="center"/>
      <protection/>
    </xf>
    <xf numFmtId="0" fontId="6" fillId="24" borderId="14" xfId="22" applyFont="1" applyFill="1" applyBorder="1" applyAlignment="1">
      <alignment horizontal="center"/>
      <protection/>
    </xf>
    <xf numFmtId="0" fontId="6" fillId="24" borderId="15" xfId="22" applyFont="1" applyFill="1" applyBorder="1" applyAlignment="1">
      <alignment horizontal="center"/>
      <protection/>
    </xf>
    <xf numFmtId="0" fontId="0" fillId="22" borderId="16" xfId="22" applyFill="1" applyBorder="1">
      <alignment/>
      <protection/>
    </xf>
    <xf numFmtId="0" fontId="0" fillId="22" borderId="17" xfId="22" applyFill="1" applyBorder="1">
      <alignment/>
      <protection/>
    </xf>
    <xf numFmtId="0" fontId="0" fillId="0" borderId="0" xfId="0" applyAlignment="1" applyProtection="1">
      <alignment/>
      <protection hidden="1"/>
    </xf>
    <xf numFmtId="2" fontId="1" fillId="0" borderId="0" xfId="0" applyNumberFormat="1" applyFont="1" applyFill="1" applyBorder="1" applyAlignment="1">
      <alignment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26" borderId="10" xfId="0" applyNumberFormat="1" applyFont="1" applyFill="1" applyBorder="1" applyAlignment="1">
      <alignment horizontal="center" vertical="center" wrapText="1"/>
    </xf>
    <xf numFmtId="1" fontId="4" fillId="27" borderId="10" xfId="0" applyNumberFormat="1" applyFont="1" applyFill="1" applyBorder="1" applyAlignment="1">
      <alignment horizontal="center" vertical="center" wrapText="1"/>
    </xf>
    <xf numFmtId="1" fontId="4" fillId="28" borderId="10" xfId="0" applyNumberFormat="1" applyFont="1" applyFill="1" applyBorder="1" applyAlignment="1">
      <alignment horizontal="center" vertical="center" wrapText="1"/>
    </xf>
    <xf numFmtId="1" fontId="3" fillId="29" borderId="19" xfId="0" applyNumberFormat="1" applyFont="1" applyFill="1" applyBorder="1" applyAlignment="1">
      <alignment horizontal="center" vertical="center" wrapText="1"/>
    </xf>
    <xf numFmtId="1" fontId="32" fillId="29" borderId="2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29" borderId="20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33" fillId="0" borderId="0" xfId="0" applyNumberFormat="1" applyFont="1" applyFill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1" fontId="44" fillId="28" borderId="21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textRotation="90" wrapText="1"/>
    </xf>
    <xf numFmtId="1" fontId="44" fillId="26" borderId="10" xfId="0" applyNumberFormat="1" applyFont="1" applyFill="1" applyBorder="1" applyAlignment="1">
      <alignment horizontal="center" vertical="center" wrapText="1"/>
    </xf>
    <xf numFmtId="1" fontId="44" fillId="27" borderId="10" xfId="0" applyNumberFormat="1" applyFont="1" applyFill="1" applyBorder="1" applyAlignment="1">
      <alignment horizontal="center" vertical="center" wrapText="1"/>
    </xf>
    <xf numFmtId="1" fontId="44" fillId="0" borderId="22" xfId="0" applyNumberFormat="1" applyFont="1" applyFill="1" applyBorder="1" applyAlignment="1">
      <alignment horizontal="center" vertical="center" textRotation="90" wrapText="1"/>
    </xf>
    <xf numFmtId="1" fontId="44" fillId="0" borderId="23" xfId="0" applyNumberFormat="1" applyFont="1" applyFill="1" applyBorder="1" applyAlignment="1">
      <alignment horizontal="center" vertical="center" textRotation="90" wrapText="1"/>
    </xf>
    <xf numFmtId="1" fontId="44" fillId="0" borderId="10" xfId="0" applyNumberFormat="1" applyFont="1" applyFill="1" applyBorder="1" applyAlignment="1">
      <alignment horizontal="center" vertical="center" textRotation="90" wrapText="1"/>
    </xf>
    <xf numFmtId="1" fontId="7" fillId="0" borderId="0" xfId="0" applyNumberFormat="1" applyFont="1" applyAlignment="1">
      <alignment vertical="center" wrapText="1"/>
    </xf>
    <xf numFmtId="1" fontId="34" fillId="29" borderId="18" xfId="0" applyNumberFormat="1" applyFont="1" applyFill="1" applyBorder="1" applyAlignment="1">
      <alignment vertical="center" wrapText="1"/>
    </xf>
    <xf numFmtId="1" fontId="34" fillId="29" borderId="11" xfId="0" applyNumberFormat="1" applyFont="1" applyFill="1" applyBorder="1" applyAlignment="1">
      <alignment vertical="center" wrapText="1"/>
    </xf>
    <xf numFmtId="1" fontId="34" fillId="29" borderId="19" xfId="0" applyNumberFormat="1" applyFont="1" applyFill="1" applyBorder="1" applyAlignment="1">
      <alignment horizontal="center" vertical="center" wrapText="1"/>
    </xf>
    <xf numFmtId="1" fontId="7" fillId="29" borderId="0" xfId="0" applyNumberFormat="1" applyFont="1" applyFill="1" applyAlignment="1">
      <alignment vertical="center" wrapText="1"/>
    </xf>
    <xf numFmtId="1" fontId="35" fillId="26" borderId="10" xfId="0" applyNumberFormat="1" applyFont="1" applyFill="1" applyBorder="1" applyAlignment="1">
      <alignment horizontal="center" vertical="center" wrapText="1"/>
    </xf>
    <xf numFmtId="1" fontId="36" fillId="26" borderId="18" xfId="0" applyNumberFormat="1" applyFont="1" applyFill="1" applyBorder="1" applyAlignment="1">
      <alignment vertical="center" wrapText="1"/>
    </xf>
    <xf numFmtId="1" fontId="36" fillId="26" borderId="11" xfId="0" applyNumberFormat="1" applyFont="1" applyFill="1" applyBorder="1" applyAlignment="1">
      <alignment vertical="center" wrapText="1"/>
    </xf>
    <xf numFmtId="1" fontId="36" fillId="26" borderId="10" xfId="0" applyNumberFormat="1" applyFont="1" applyFill="1" applyBorder="1" applyAlignment="1">
      <alignment horizontal="left" vertical="center" wrapText="1"/>
    </xf>
    <xf numFmtId="1" fontId="36" fillId="26" borderId="10" xfId="0" applyNumberFormat="1" applyFont="1" applyFill="1" applyBorder="1" applyAlignment="1">
      <alignment horizontal="center" vertical="center" wrapText="1"/>
    </xf>
    <xf numFmtId="1" fontId="32" fillId="26" borderId="10" xfId="0" applyNumberFormat="1" applyFont="1" applyFill="1" applyBorder="1" applyAlignment="1">
      <alignment horizontal="center" vertical="center" wrapText="1"/>
    </xf>
    <xf numFmtId="0" fontId="7" fillId="26" borderId="0" xfId="0" applyFont="1" applyFill="1" applyAlignment="1">
      <alignment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71" fontId="32" fillId="0" borderId="24" xfId="49" applyFont="1" applyFill="1" applyBorder="1" applyAlignment="1">
      <alignment vertical="center"/>
    </xf>
    <xf numFmtId="0" fontId="32" fillId="0" borderId="24" xfId="0" applyFont="1" applyBorder="1" applyAlignment="1">
      <alignment vertical="center" wrapText="1"/>
    </xf>
    <xf numFmtId="1" fontId="32" fillId="28" borderId="24" xfId="0" applyNumberFormat="1" applyFont="1" applyFill="1" applyBorder="1" applyAlignment="1">
      <alignment horizontal="center" vertical="center" wrapText="1"/>
    </xf>
    <xf numFmtId="1" fontId="32" fillId="28" borderId="24" xfId="49" applyNumberFormat="1" applyFont="1" applyFill="1" applyBorder="1" applyAlignment="1" quotePrefix="1">
      <alignment horizontal="center" vertical="center" wrapText="1"/>
    </xf>
    <xf numFmtId="1" fontId="32" fillId="0" borderId="24" xfId="0" applyNumberFormat="1" applyFont="1" applyBorder="1" applyAlignment="1">
      <alignment horizontal="center" vertical="center" wrapText="1"/>
    </xf>
    <xf numFmtId="1" fontId="32" fillId="26" borderId="24" xfId="0" applyNumberFormat="1" applyFont="1" applyFill="1" applyBorder="1" applyAlignment="1">
      <alignment horizontal="center" vertical="center" wrapText="1"/>
    </xf>
    <xf numFmtId="1" fontId="32" fillId="27" borderId="24" xfId="0" applyNumberFormat="1" applyFont="1" applyFill="1" applyBorder="1" applyAlignment="1">
      <alignment horizontal="center" vertical="center" wrapText="1"/>
    </xf>
    <xf numFmtId="1" fontId="32" fillId="27" borderId="24" xfId="0" applyNumberFormat="1" applyFont="1" applyFill="1" applyBorder="1" applyAlignment="1" quotePrefix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71" fontId="32" fillId="0" borderId="25" xfId="49" applyFont="1" applyFill="1" applyBorder="1" applyAlignment="1">
      <alignment vertical="center"/>
    </xf>
    <xf numFmtId="0" fontId="32" fillId="0" borderId="25" xfId="0" applyFont="1" applyBorder="1" applyAlignment="1">
      <alignment vertical="center" wrapText="1"/>
    </xf>
    <xf numFmtId="1" fontId="32" fillId="28" borderId="25" xfId="0" applyNumberFormat="1" applyFont="1" applyFill="1" applyBorder="1" applyAlignment="1">
      <alignment horizontal="center" vertical="center" wrapText="1"/>
    </xf>
    <xf numFmtId="1" fontId="32" fillId="28" borderId="25" xfId="49" applyNumberFormat="1" applyFont="1" applyFill="1" applyBorder="1" applyAlignment="1" quotePrefix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26" borderId="25" xfId="0" applyNumberFormat="1" applyFont="1" applyFill="1" applyBorder="1" applyAlignment="1">
      <alignment horizontal="center" vertical="center" wrapText="1"/>
    </xf>
    <xf numFmtId="1" fontId="32" fillId="27" borderId="25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71" fontId="32" fillId="0" borderId="25" xfId="49" applyFont="1" applyFill="1" applyBorder="1" applyAlignment="1">
      <alignment horizontal="left" vertical="center" wrapText="1"/>
    </xf>
    <xf numFmtId="171" fontId="32" fillId="0" borderId="25" xfId="49" applyFont="1" applyFill="1" applyBorder="1" applyAlignment="1">
      <alignment vertical="center" wrapText="1"/>
    </xf>
    <xf numFmtId="1" fontId="32" fillId="28" borderId="25" xfId="0" applyNumberFormat="1" applyFont="1" applyFill="1" applyBorder="1" applyAlignment="1">
      <alignment horizontal="center" vertical="center" wrapText="1"/>
    </xf>
    <xf numFmtId="1" fontId="32" fillId="28" borderId="25" xfId="49" applyNumberFormat="1" applyFont="1" applyFill="1" applyBorder="1" applyAlignment="1">
      <alignment horizontal="center" vertical="center" wrapText="1"/>
    </xf>
    <xf numFmtId="1" fontId="32" fillId="28" borderId="25" xfId="0" applyNumberFormat="1" applyFont="1" applyFill="1" applyBorder="1" applyAlignment="1" quotePrefix="1">
      <alignment horizontal="center" vertical="center" wrapText="1"/>
    </xf>
    <xf numFmtId="1" fontId="32" fillId="28" borderId="25" xfId="0" applyNumberFormat="1" applyFont="1" applyFill="1" applyBorder="1" applyAlignment="1">
      <alignment horizontal="center" vertical="center"/>
    </xf>
    <xf numFmtId="1" fontId="32" fillId="27" borderId="25" xfId="0" applyNumberFormat="1" applyFont="1" applyFill="1" applyBorder="1" applyAlignment="1" quotePrefix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71" fontId="32" fillId="0" borderId="26" xfId="49" applyFont="1" applyFill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1" fontId="32" fillId="28" borderId="26" xfId="49" applyNumberFormat="1" applyFont="1" applyFill="1" applyBorder="1" applyAlignment="1">
      <alignment horizontal="center" vertical="center" wrapText="1"/>
    </xf>
    <xf numFmtId="1" fontId="32" fillId="28" borderId="26" xfId="0" applyNumberFormat="1" applyFont="1" applyFill="1" applyBorder="1" applyAlignment="1">
      <alignment horizontal="center" vertical="center" wrapText="1"/>
    </xf>
    <xf numFmtId="1" fontId="32" fillId="0" borderId="26" xfId="0" applyNumberFormat="1" applyFont="1" applyBorder="1" applyAlignment="1">
      <alignment horizontal="center" vertical="center" wrapText="1"/>
    </xf>
    <xf numFmtId="1" fontId="32" fillId="26" borderId="26" xfId="0" applyNumberFormat="1" applyFont="1" applyFill="1" applyBorder="1" applyAlignment="1">
      <alignment horizontal="center" vertical="center" wrapText="1"/>
    </xf>
    <xf numFmtId="1" fontId="32" fillId="27" borderId="26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71" fontId="33" fillId="26" borderId="20" xfId="49" applyFont="1" applyFill="1" applyBorder="1" applyAlignment="1">
      <alignment horizontal="left" vertical="center" wrapText="1"/>
    </xf>
    <xf numFmtId="171" fontId="33" fillId="26" borderId="22" xfId="49" applyFont="1" applyFill="1" applyBorder="1" applyAlignment="1">
      <alignment vertical="center"/>
    </xf>
    <xf numFmtId="3" fontId="33" fillId="26" borderId="27" xfId="49" applyNumberFormat="1" applyFont="1" applyFill="1" applyBorder="1" applyAlignment="1">
      <alignment vertical="center"/>
    </xf>
    <xf numFmtId="1" fontId="33" fillId="26" borderId="27" xfId="49" applyNumberFormat="1" applyFont="1" applyFill="1" applyBorder="1" applyAlignment="1">
      <alignment horizontal="center" vertical="center"/>
    </xf>
    <xf numFmtId="171" fontId="32" fillId="0" borderId="24" xfId="49" applyFont="1" applyFill="1" applyBorder="1" applyAlignment="1">
      <alignment vertical="center" wrapText="1"/>
    </xf>
    <xf numFmtId="1" fontId="32" fillId="0" borderId="24" xfId="0" applyNumberFormat="1" applyFont="1" applyFill="1" applyBorder="1" applyAlignment="1">
      <alignment horizontal="left" vertical="center" wrapText="1"/>
    </xf>
    <xf numFmtId="1" fontId="32" fillId="0" borderId="25" xfId="0" applyNumberFormat="1" applyFont="1" applyFill="1" applyBorder="1" applyAlignment="1">
      <alignment horizontal="left" vertical="center" wrapText="1"/>
    </xf>
    <xf numFmtId="2" fontId="7" fillId="0" borderId="25" xfId="0" applyNumberFormat="1" applyFont="1" applyBorder="1" applyAlignment="1">
      <alignment vertical="center" wrapText="1"/>
    </xf>
    <xf numFmtId="1" fontId="32" fillId="0" borderId="25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1" fontId="7" fillId="30" borderId="25" xfId="0" applyNumberFormat="1" applyFont="1" applyFill="1" applyBorder="1" applyAlignment="1">
      <alignment horizontal="center" vertical="center" wrapText="1"/>
    </xf>
    <xf numFmtId="2" fontId="7" fillId="30" borderId="25" xfId="0" applyNumberFormat="1" applyFont="1" applyFill="1" applyBorder="1" applyAlignment="1">
      <alignment vertical="center" wrapText="1"/>
    </xf>
    <xf numFmtId="1" fontId="7" fillId="28" borderId="25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7" fillId="26" borderId="25" xfId="0" applyNumberFormat="1" applyFont="1" applyFill="1" applyBorder="1" applyAlignment="1">
      <alignment horizontal="center" vertical="center" wrapText="1"/>
    </xf>
    <xf numFmtId="1" fontId="7" fillId="27" borderId="25" xfId="0" applyNumberFormat="1" applyFont="1" applyFill="1" applyBorder="1" applyAlignment="1">
      <alignment horizontal="center" vertical="center" wrapText="1"/>
    </xf>
    <xf numFmtId="2" fontId="7" fillId="30" borderId="26" xfId="0" applyNumberFormat="1" applyFont="1" applyFill="1" applyBorder="1" applyAlignment="1">
      <alignment vertical="center" wrapText="1"/>
    </xf>
    <xf numFmtId="2" fontId="7" fillId="0" borderId="26" xfId="0" applyNumberFormat="1" applyFont="1" applyBorder="1" applyAlignment="1">
      <alignment vertical="center" wrapText="1"/>
    </xf>
    <xf numFmtId="1" fontId="7" fillId="28" borderId="26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7" fillId="26" borderId="26" xfId="0" applyNumberFormat="1" applyFont="1" applyFill="1" applyBorder="1" applyAlignment="1">
      <alignment horizontal="center" vertical="center" wrapText="1"/>
    </xf>
    <xf numFmtId="1" fontId="7" fillId="27" borderId="26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1" fontId="33" fillId="0" borderId="0" xfId="49" applyNumberFormat="1" applyFont="1" applyAlignment="1">
      <alignment horizontal="center" vertical="center"/>
    </xf>
    <xf numFmtId="1" fontId="32" fillId="0" borderId="0" xfId="49" applyNumberFormat="1" applyFont="1" applyAlignment="1">
      <alignment vertical="center"/>
    </xf>
    <xf numFmtId="1" fontId="32" fillId="0" borderId="0" xfId="49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2" fontId="37" fillId="0" borderId="0" xfId="0" applyNumberFormat="1" applyFont="1" applyAlignment="1">
      <alignment vertical="center" wrapText="1"/>
    </xf>
    <xf numFmtId="1" fontId="4" fillId="31" borderId="10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25" xfId="0" applyNumberFormat="1" applyFont="1" applyFill="1" applyBorder="1" applyAlignment="1">
      <alignment horizontal="center" vertical="center" wrapText="1"/>
    </xf>
    <xf numFmtId="0" fontId="45" fillId="0" borderId="26" xfId="0" applyNumberFormat="1" applyFont="1" applyFill="1" applyBorder="1" applyAlignment="1">
      <alignment horizontal="center" vertical="center" wrapText="1"/>
    </xf>
    <xf numFmtId="0" fontId="44" fillId="26" borderId="0" xfId="0" applyFont="1" applyFill="1" applyAlignment="1">
      <alignment vertical="center" wrapText="1"/>
    </xf>
    <xf numFmtId="171" fontId="45" fillId="0" borderId="24" xfId="49" applyFont="1" applyFill="1" applyBorder="1" applyAlignment="1">
      <alignment vertical="center" wrapText="1"/>
    </xf>
    <xf numFmtId="171" fontId="45" fillId="0" borderId="24" xfId="49" applyFont="1" applyFill="1" applyBorder="1" applyAlignment="1">
      <alignment vertical="center"/>
    </xf>
    <xf numFmtId="171" fontId="45" fillId="0" borderId="25" xfId="49" applyFont="1" applyFill="1" applyBorder="1" applyAlignment="1">
      <alignment vertical="center" wrapText="1"/>
    </xf>
    <xf numFmtId="171" fontId="45" fillId="0" borderId="25" xfId="49" applyFont="1" applyFill="1" applyBorder="1" applyAlignment="1">
      <alignment vertical="center"/>
    </xf>
    <xf numFmtId="171" fontId="45" fillId="0" borderId="26" xfId="49" applyFont="1" applyFill="1" applyBorder="1" applyAlignment="1">
      <alignment vertical="center" wrapText="1"/>
    </xf>
    <xf numFmtId="171" fontId="45" fillId="0" borderId="26" xfId="49" applyFont="1" applyFill="1" applyBorder="1" applyAlignment="1">
      <alignment vertical="center"/>
    </xf>
    <xf numFmtId="1" fontId="3" fillId="29" borderId="10" xfId="0" applyNumberFormat="1" applyFont="1" applyFill="1" applyBorder="1" applyAlignment="1">
      <alignment vertical="center" wrapText="1"/>
    </xf>
    <xf numFmtId="1" fontId="34" fillId="29" borderId="10" xfId="0" applyNumberFormat="1" applyFont="1" applyFill="1" applyBorder="1" applyAlignment="1">
      <alignment vertical="center" wrapText="1"/>
    </xf>
    <xf numFmtId="1" fontId="33" fillId="29" borderId="10" xfId="0" applyNumberFormat="1" applyFont="1" applyFill="1" applyBorder="1" applyAlignment="1">
      <alignment vertical="center" wrapText="1"/>
    </xf>
    <xf numFmtId="1" fontId="4" fillId="29" borderId="10" xfId="0" applyNumberFormat="1" applyFont="1" applyFill="1" applyBorder="1" applyAlignment="1">
      <alignment vertical="center" wrapText="1"/>
    </xf>
    <xf numFmtId="1" fontId="45" fillId="0" borderId="24" xfId="0" applyNumberFormat="1" applyFont="1" applyFill="1" applyBorder="1" applyAlignment="1">
      <alignment vertical="center" wrapText="1"/>
    </xf>
    <xf numFmtId="0" fontId="45" fillId="0" borderId="24" xfId="0" applyFont="1" applyFill="1" applyBorder="1" applyAlignment="1">
      <alignment vertical="center" wrapText="1"/>
    </xf>
    <xf numFmtId="0" fontId="45" fillId="31" borderId="24" xfId="0" applyFont="1" applyFill="1" applyBorder="1" applyAlignment="1">
      <alignment vertical="center" wrapText="1"/>
    </xf>
    <xf numFmtId="0" fontId="45" fillId="31" borderId="24" xfId="49" applyNumberFormat="1" applyFont="1" applyFill="1" applyBorder="1" applyAlignment="1" quotePrefix="1">
      <alignment vertical="center" wrapText="1"/>
    </xf>
    <xf numFmtId="0" fontId="45" fillId="31" borderId="24" xfId="49" applyNumberFormat="1" applyFont="1" applyFill="1" applyBorder="1" applyAlignment="1">
      <alignment vertical="center" wrapText="1"/>
    </xf>
    <xf numFmtId="0" fontId="45" fillId="27" borderId="24" xfId="0" applyFont="1" applyFill="1" applyBorder="1" applyAlignment="1">
      <alignment vertical="center" wrapText="1"/>
    </xf>
    <xf numFmtId="0" fontId="45" fillId="27" borderId="24" xfId="49" applyNumberFormat="1" applyFont="1" applyFill="1" applyBorder="1" applyAlignment="1" quotePrefix="1">
      <alignment vertical="center" wrapText="1"/>
    </xf>
    <xf numFmtId="0" fontId="45" fillId="27" borderId="24" xfId="49" applyNumberFormat="1" applyFont="1" applyFill="1" applyBorder="1" applyAlignment="1">
      <alignment vertical="center" wrapText="1"/>
    </xf>
    <xf numFmtId="0" fontId="45" fillId="0" borderId="24" xfId="0" applyNumberFormat="1" applyFont="1" applyFill="1" applyBorder="1" applyAlignment="1">
      <alignment vertical="center" wrapText="1"/>
    </xf>
    <xf numFmtId="1" fontId="45" fillId="0" borderId="25" xfId="0" applyNumberFormat="1" applyFont="1" applyFill="1" applyBorder="1" applyAlignment="1">
      <alignment vertical="center" wrapText="1"/>
    </xf>
    <xf numFmtId="0" fontId="45" fillId="0" borderId="25" xfId="0" applyFont="1" applyFill="1" applyBorder="1" applyAlignment="1">
      <alignment vertical="center" wrapText="1"/>
    </xf>
    <xf numFmtId="0" fontId="45" fillId="31" borderId="25" xfId="0" applyFont="1" applyFill="1" applyBorder="1" applyAlignment="1">
      <alignment vertical="center" wrapText="1"/>
    </xf>
    <xf numFmtId="0" fontId="45" fillId="31" borderId="25" xfId="49" applyNumberFormat="1" applyFont="1" applyFill="1" applyBorder="1" applyAlignment="1" quotePrefix="1">
      <alignment vertical="center" wrapText="1"/>
    </xf>
    <xf numFmtId="0" fontId="45" fillId="31" borderId="25" xfId="49" applyNumberFormat="1" applyFont="1" applyFill="1" applyBorder="1" applyAlignment="1">
      <alignment vertical="center" wrapText="1"/>
    </xf>
    <xf numFmtId="0" fontId="45" fillId="27" borderId="25" xfId="0" applyFont="1" applyFill="1" applyBorder="1" applyAlignment="1">
      <alignment vertical="center" wrapText="1"/>
    </xf>
    <xf numFmtId="0" fontId="45" fillId="27" borderId="25" xfId="49" applyNumberFormat="1" applyFont="1" applyFill="1" applyBorder="1" applyAlignment="1" quotePrefix="1">
      <alignment vertical="center" wrapText="1"/>
    </xf>
    <xf numFmtId="0" fontId="45" fillId="27" borderId="25" xfId="49" applyNumberFormat="1" applyFont="1" applyFill="1" applyBorder="1" applyAlignment="1">
      <alignment vertical="center" wrapText="1"/>
    </xf>
    <xf numFmtId="0" fontId="45" fillId="0" borderId="25" xfId="0" applyNumberFormat="1" applyFont="1" applyFill="1" applyBorder="1" applyAlignment="1">
      <alignment vertical="center" wrapText="1"/>
    </xf>
    <xf numFmtId="1" fontId="45" fillId="0" borderId="26" xfId="0" applyNumberFormat="1" applyFont="1" applyFill="1" applyBorder="1" applyAlignment="1">
      <alignment vertical="center" wrapText="1"/>
    </xf>
    <xf numFmtId="0" fontId="45" fillId="0" borderId="26" xfId="0" applyFont="1" applyFill="1" applyBorder="1" applyAlignment="1">
      <alignment vertical="center" wrapText="1"/>
    </xf>
    <xf numFmtId="0" fontId="45" fillId="31" borderId="26" xfId="0" applyFont="1" applyFill="1" applyBorder="1" applyAlignment="1">
      <alignment vertical="center" wrapText="1"/>
    </xf>
    <xf numFmtId="0" fontId="45" fillId="31" borderId="26" xfId="49" applyNumberFormat="1" applyFont="1" applyFill="1" applyBorder="1" applyAlignment="1">
      <alignment vertical="center" wrapText="1"/>
    </xf>
    <xf numFmtId="0" fontId="45" fillId="31" borderId="26" xfId="49" applyNumberFormat="1" applyFont="1" applyFill="1" applyBorder="1" applyAlignment="1" quotePrefix="1">
      <alignment vertical="center" wrapText="1"/>
    </xf>
    <xf numFmtId="0" fontId="45" fillId="27" borderId="26" xfId="0" applyFont="1" applyFill="1" applyBorder="1" applyAlignment="1">
      <alignment vertical="center" wrapText="1"/>
    </xf>
    <xf numFmtId="0" fontId="45" fillId="27" borderId="26" xfId="49" applyNumberFormat="1" applyFont="1" applyFill="1" applyBorder="1" applyAlignment="1">
      <alignment vertical="center" wrapText="1"/>
    </xf>
    <xf numFmtId="0" fontId="45" fillId="27" borderId="26" xfId="49" applyNumberFormat="1" applyFont="1" applyFill="1" applyBorder="1" applyAlignment="1" quotePrefix="1">
      <alignment vertical="center" wrapText="1"/>
    </xf>
    <xf numFmtId="0" fontId="45" fillId="0" borderId="26" xfId="0" applyNumberFormat="1" applyFont="1" applyFill="1" applyBorder="1" applyAlignment="1">
      <alignment vertical="center" wrapText="1"/>
    </xf>
    <xf numFmtId="1" fontId="45" fillId="31" borderId="24" xfId="0" applyNumberFormat="1" applyFont="1" applyFill="1" applyBorder="1" applyAlignment="1">
      <alignment vertical="center" wrapText="1"/>
    </xf>
    <xf numFmtId="0" fontId="45" fillId="31" borderId="24" xfId="0" applyNumberFormat="1" applyFont="1" applyFill="1" applyBorder="1" applyAlignment="1">
      <alignment vertical="center" wrapText="1"/>
    </xf>
    <xf numFmtId="1" fontId="45" fillId="27" borderId="24" xfId="0" applyNumberFormat="1" applyFont="1" applyFill="1" applyBorder="1" applyAlignment="1">
      <alignment vertical="center" wrapText="1"/>
    </xf>
    <xf numFmtId="0" fontId="45" fillId="27" borderId="24" xfId="0" applyNumberFormat="1" applyFont="1" applyFill="1" applyBorder="1" applyAlignment="1">
      <alignment vertical="center" wrapText="1"/>
    </xf>
    <xf numFmtId="1" fontId="45" fillId="31" borderId="25" xfId="0" applyNumberFormat="1" applyFont="1" applyFill="1" applyBorder="1" applyAlignment="1">
      <alignment vertical="center" wrapText="1"/>
    </xf>
    <xf numFmtId="0" fontId="45" fillId="31" borderId="25" xfId="0" applyNumberFormat="1" applyFont="1" applyFill="1" applyBorder="1" applyAlignment="1">
      <alignment vertical="center" wrapText="1"/>
    </xf>
    <xf numFmtId="1" fontId="45" fillId="27" borderId="25" xfId="0" applyNumberFormat="1" applyFont="1" applyFill="1" applyBorder="1" applyAlignment="1">
      <alignment vertical="center" wrapText="1"/>
    </xf>
    <xf numFmtId="0" fontId="45" fillId="27" borderId="25" xfId="0" applyNumberFormat="1" applyFont="1" applyFill="1" applyBorder="1" applyAlignment="1">
      <alignment vertical="center" wrapText="1"/>
    </xf>
    <xf numFmtId="171" fontId="45" fillId="31" borderId="25" xfId="49" applyFont="1" applyFill="1" applyBorder="1" applyAlignment="1">
      <alignment vertical="center" wrapText="1"/>
    </xf>
    <xf numFmtId="0" fontId="45" fillId="31" borderId="25" xfId="0" applyNumberFormat="1" applyFont="1" applyFill="1" applyBorder="1" applyAlignment="1" quotePrefix="1">
      <alignment vertical="center" wrapText="1"/>
    </xf>
    <xf numFmtId="171" fontId="45" fillId="27" borderId="25" xfId="49" applyFont="1" applyFill="1" applyBorder="1" applyAlignment="1">
      <alignment vertical="center" wrapText="1"/>
    </xf>
    <xf numFmtId="0" fontId="45" fillId="27" borderId="25" xfId="0" applyNumberFormat="1" applyFont="1" applyFill="1" applyBorder="1" applyAlignment="1" quotePrefix="1">
      <alignment vertical="center" wrapText="1"/>
    </xf>
    <xf numFmtId="1" fontId="45" fillId="31" borderId="26" xfId="0" applyNumberFormat="1" applyFont="1" applyFill="1" applyBorder="1" applyAlignment="1">
      <alignment vertical="center" wrapText="1"/>
    </xf>
    <xf numFmtId="1" fontId="45" fillId="27" borderId="26" xfId="0" applyNumberFormat="1" applyFont="1" applyFill="1" applyBorder="1" applyAlignment="1">
      <alignment vertical="center" wrapText="1"/>
    </xf>
    <xf numFmtId="1" fontId="33" fillId="0" borderId="0" xfId="49" applyNumberFormat="1" applyFont="1" applyAlignment="1">
      <alignment vertical="center"/>
    </xf>
    <xf numFmtId="1" fontId="44" fillId="26" borderId="19" xfId="0" applyNumberFormat="1" applyFont="1" applyFill="1" applyBorder="1" applyAlignment="1">
      <alignment vertical="center" wrapText="1"/>
    </xf>
    <xf numFmtId="172" fontId="44" fillId="26" borderId="19" xfId="49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14" fontId="7" fillId="0" borderId="0" xfId="0" applyNumberFormat="1" applyFont="1" applyFill="1" applyAlignment="1">
      <alignment vertical="center" wrapText="1"/>
    </xf>
    <xf numFmtId="1" fontId="33" fillId="0" borderId="0" xfId="49" applyNumberFormat="1" applyFont="1" applyFill="1" applyAlignment="1">
      <alignment vertical="center"/>
    </xf>
    <xf numFmtId="1" fontId="32" fillId="0" borderId="0" xfId="49" applyNumberFormat="1" applyFont="1" applyFill="1" applyAlignment="1">
      <alignment vertical="center"/>
    </xf>
    <xf numFmtId="1" fontId="33" fillId="31" borderId="10" xfId="0" applyNumberFormat="1" applyFont="1" applyFill="1" applyBorder="1" applyAlignment="1">
      <alignment vertical="center" wrapText="1"/>
    </xf>
    <xf numFmtId="0" fontId="45" fillId="31" borderId="26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33" fillId="0" borderId="0" xfId="49" applyNumberFormat="1" applyFont="1" applyFill="1" applyAlignment="1">
      <alignment horizontal="center" vertical="center"/>
    </xf>
    <xf numFmtId="1" fontId="32" fillId="0" borderId="0" xfId="49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Alignment="1">
      <alignment vertical="center" wrapText="1"/>
    </xf>
    <xf numFmtId="1" fontId="48" fillId="0" borderId="0" xfId="49" applyNumberFormat="1" applyFont="1" applyAlignment="1">
      <alignment horizontal="center" vertical="center"/>
    </xf>
    <xf numFmtId="1" fontId="48" fillId="0" borderId="0" xfId="49" applyNumberFormat="1" applyFont="1" applyFill="1" applyAlignment="1">
      <alignment horizontal="center" vertical="center"/>
    </xf>
    <xf numFmtId="1" fontId="47" fillId="0" borderId="0" xfId="0" applyNumberFormat="1" applyFont="1" applyFill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2" fontId="47" fillId="0" borderId="0" xfId="0" applyNumberFormat="1" applyFont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14" fontId="47" fillId="0" borderId="0" xfId="0" applyNumberFormat="1" applyFont="1" applyFill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1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1" fontId="4" fillId="0" borderId="0" xfId="49" applyNumberFormat="1" applyFont="1" applyAlignment="1">
      <alignment vertical="center"/>
    </xf>
    <xf numFmtId="1" fontId="48" fillId="0" borderId="0" xfId="49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" fontId="50" fillId="0" borderId="0" xfId="49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1" fontId="48" fillId="0" borderId="0" xfId="49" applyNumberFormat="1" applyFont="1" applyAlignment="1">
      <alignment horizontal="center" vertical="center"/>
    </xf>
    <xf numFmtId="172" fontId="54" fillId="0" borderId="0" xfId="49" applyNumberFormat="1" applyFont="1" applyAlignment="1">
      <alignment horizontal="left" vertical="center" wrapText="1"/>
    </xf>
    <xf numFmtId="2" fontId="33" fillId="0" borderId="10" xfId="0" applyNumberFormat="1" applyFont="1" applyBorder="1" applyAlignment="1">
      <alignment horizontal="center" vertical="center" textRotation="90" wrapText="1"/>
    </xf>
    <xf numFmtId="2" fontId="33" fillId="0" borderId="10" xfId="0" applyNumberFormat="1" applyFont="1" applyFill="1" applyBorder="1" applyAlignment="1">
      <alignment horizontal="center" vertical="center" textRotation="90" wrapText="1"/>
    </xf>
    <xf numFmtId="2" fontId="33" fillId="0" borderId="18" xfId="0" applyNumberFormat="1" applyFont="1" applyFill="1" applyBorder="1" applyAlignment="1">
      <alignment horizontal="center" vertical="center" wrapText="1"/>
    </xf>
    <xf numFmtId="2" fontId="33" fillId="0" borderId="28" xfId="0" applyNumberFormat="1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3" fillId="0" borderId="22" xfId="0" applyNumberFormat="1" applyFont="1" applyFill="1" applyBorder="1" applyAlignment="1">
      <alignment horizontal="center" vertical="center" textRotation="90" wrapText="1"/>
    </xf>
    <xf numFmtId="2" fontId="33" fillId="0" borderId="29" xfId="0" applyNumberFormat="1" applyFont="1" applyFill="1" applyBorder="1" applyAlignment="1">
      <alignment horizontal="center" vertical="center" textRotation="90" wrapText="1"/>
    </xf>
    <xf numFmtId="2" fontId="33" fillId="0" borderId="23" xfId="0" applyNumberFormat="1" applyFont="1" applyFill="1" applyBorder="1" applyAlignment="1">
      <alignment horizontal="center" vertical="center" textRotation="90" wrapText="1"/>
    </xf>
    <xf numFmtId="2" fontId="33" fillId="0" borderId="30" xfId="0" applyNumberFormat="1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33" fillId="27" borderId="10" xfId="0" applyNumberFormat="1" applyFont="1" applyFill="1" applyBorder="1" applyAlignment="1">
      <alignment horizontal="center" vertical="center" wrapText="1"/>
    </xf>
    <xf numFmtId="1" fontId="45" fillId="0" borderId="25" xfId="0" applyNumberFormat="1" applyFont="1" applyFill="1" applyBorder="1" applyAlignment="1">
      <alignment horizontal="center" vertical="center" wrapText="1"/>
    </xf>
    <xf numFmtId="1" fontId="45" fillId="0" borderId="26" xfId="0" applyNumberFormat="1" applyFont="1" applyFill="1" applyBorder="1" applyAlignment="1">
      <alignment horizontal="center" vertical="center" wrapText="1"/>
    </xf>
    <xf numFmtId="1" fontId="45" fillId="0" borderId="24" xfId="0" applyNumberFormat="1" applyFont="1" applyFill="1" applyBorder="1" applyAlignment="1">
      <alignment horizontal="center" vertical="center" wrapText="1"/>
    </xf>
    <xf numFmtId="2" fontId="33" fillId="31" borderId="10" xfId="0" applyNumberFormat="1" applyFont="1" applyFill="1" applyBorder="1" applyAlignment="1">
      <alignment horizontal="center" vertical="center" wrapText="1"/>
    </xf>
    <xf numFmtId="171" fontId="44" fillId="26" borderId="31" xfId="49" applyFont="1" applyFill="1" applyBorder="1" applyAlignment="1">
      <alignment horizontal="center" vertical="center" wrapText="1"/>
    </xf>
    <xf numFmtId="171" fontId="44" fillId="26" borderId="28" xfId="49" applyFont="1" applyFill="1" applyBorder="1" applyAlignment="1">
      <alignment horizontal="center" vertical="center" wrapText="1"/>
    </xf>
    <xf numFmtId="1" fontId="44" fillId="26" borderId="31" xfId="0" applyNumberFormat="1" applyFont="1" applyFill="1" applyBorder="1" applyAlignment="1">
      <alignment horizontal="center" vertical="center" wrapText="1"/>
    </xf>
    <xf numFmtId="1" fontId="44" fillId="26" borderId="28" xfId="0" applyNumberFormat="1" applyFont="1" applyFill="1" applyBorder="1" applyAlignment="1">
      <alignment horizontal="center" vertical="center" wrapText="1"/>
    </xf>
    <xf numFmtId="1" fontId="34" fillId="29" borderId="10" xfId="0" applyNumberFormat="1" applyFont="1" applyFill="1" applyBorder="1" applyAlignment="1">
      <alignment vertical="center" wrapText="1"/>
    </xf>
    <xf numFmtId="2" fontId="33" fillId="0" borderId="16" xfId="0" applyNumberFormat="1" applyFont="1" applyBorder="1" applyAlignment="1">
      <alignment horizontal="center" vertical="center" wrapText="1"/>
    </xf>
    <xf numFmtId="2" fontId="33" fillId="0" borderId="20" xfId="0" applyNumberFormat="1" applyFont="1" applyBorder="1" applyAlignment="1">
      <alignment horizontal="center" vertical="center" wrapText="1"/>
    </xf>
    <xf numFmtId="2" fontId="33" fillId="0" borderId="21" xfId="0" applyNumberFormat="1" applyFont="1" applyBorder="1" applyAlignment="1">
      <alignment horizontal="center" vertical="center" wrapText="1"/>
    </xf>
    <xf numFmtId="2" fontId="33" fillId="0" borderId="27" xfId="0" applyNumberFormat="1" applyFont="1" applyFill="1" applyBorder="1" applyAlignment="1">
      <alignment horizontal="center" vertical="center" textRotation="90" wrapText="1"/>
    </xf>
    <xf numFmtId="2" fontId="33" fillId="0" borderId="32" xfId="0" applyNumberFormat="1" applyFont="1" applyFill="1" applyBorder="1" applyAlignment="1">
      <alignment horizontal="center" vertical="center" textRotation="90" wrapText="1"/>
    </xf>
    <xf numFmtId="2" fontId="33" fillId="31" borderId="16" xfId="0" applyNumberFormat="1" applyFont="1" applyFill="1" applyBorder="1" applyAlignment="1">
      <alignment horizontal="center" vertical="center" textRotation="90" wrapText="1"/>
    </xf>
    <xf numFmtId="2" fontId="33" fillId="31" borderId="20" xfId="0" applyNumberFormat="1" applyFont="1" applyFill="1" applyBorder="1" applyAlignment="1">
      <alignment horizontal="center" vertical="center" textRotation="90" wrapText="1"/>
    </xf>
    <xf numFmtId="2" fontId="33" fillId="31" borderId="21" xfId="0" applyNumberFormat="1" applyFont="1" applyFill="1" applyBorder="1" applyAlignment="1">
      <alignment horizontal="center" vertical="center" textRotation="90" wrapText="1"/>
    </xf>
    <xf numFmtId="1" fontId="33" fillId="0" borderId="0" xfId="0" applyNumberFormat="1" applyFont="1" applyFill="1" applyAlignment="1">
      <alignment horizontal="center" vertical="center" wrapText="1"/>
    </xf>
    <xf numFmtId="1" fontId="44" fillId="0" borderId="22" xfId="0" applyNumberFormat="1" applyFont="1" applyFill="1" applyBorder="1" applyAlignment="1">
      <alignment horizontal="center" vertical="center" wrapText="1"/>
    </xf>
    <xf numFmtId="1" fontId="44" fillId="0" borderId="23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textRotation="90" wrapText="1"/>
    </xf>
    <xf numFmtId="1" fontId="44" fillId="0" borderId="16" xfId="0" applyNumberFormat="1" applyFont="1" applyFill="1" applyBorder="1" applyAlignment="1">
      <alignment horizontal="center" vertical="center" textRotation="90" wrapText="1"/>
    </xf>
    <xf numFmtId="1" fontId="44" fillId="0" borderId="20" xfId="0" applyNumberFormat="1" applyFont="1" applyFill="1" applyBorder="1" applyAlignment="1">
      <alignment horizontal="center" vertical="center" textRotation="90" wrapText="1"/>
    </xf>
    <xf numFmtId="1" fontId="44" fillId="0" borderId="21" xfId="0" applyNumberFormat="1" applyFont="1" applyFill="1" applyBorder="1" applyAlignment="1">
      <alignment horizontal="center" vertical="center" textRotation="90" wrapText="1"/>
    </xf>
    <xf numFmtId="1" fontId="4" fillId="0" borderId="0" xfId="49" applyNumberFormat="1" applyFont="1" applyAlignment="1">
      <alignment horizontal="center" vertical="center"/>
    </xf>
    <xf numFmtId="1" fontId="44" fillId="0" borderId="18" xfId="0" applyNumberFormat="1" applyFont="1" applyFill="1" applyBorder="1" applyAlignment="1">
      <alignment horizontal="center" vertical="center" wrapText="1"/>
    </xf>
    <xf numFmtId="1" fontId="44" fillId="0" borderId="28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textRotation="90" wrapText="1"/>
    </xf>
    <xf numFmtId="1" fontId="44" fillId="30" borderId="16" xfId="0" applyNumberFormat="1" applyFont="1" applyFill="1" applyBorder="1" applyAlignment="1">
      <alignment horizontal="center" vertical="center" textRotation="90" wrapText="1"/>
    </xf>
    <xf numFmtId="1" fontId="44" fillId="30" borderId="21" xfId="0" applyNumberFormat="1" applyFont="1" applyFill="1" applyBorder="1" applyAlignment="1">
      <alignment horizontal="center" vertical="center" textRotation="90" wrapText="1"/>
    </xf>
    <xf numFmtId="1" fontId="40" fillId="0" borderId="0" xfId="49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1" fontId="44" fillId="26" borderId="10" xfId="0" applyNumberFormat="1" applyFont="1" applyFill="1" applyBorder="1" applyAlignment="1">
      <alignment horizontal="center" vertical="center" wrapText="1"/>
    </xf>
    <xf numFmtId="1" fontId="44" fillId="27" borderId="10" xfId="0" applyNumberFormat="1" applyFont="1" applyFill="1" applyBorder="1" applyAlignment="1">
      <alignment horizontal="center" vertical="center" wrapText="1"/>
    </xf>
    <xf numFmtId="1" fontId="44" fillId="30" borderId="22" xfId="0" applyNumberFormat="1" applyFont="1" applyFill="1" applyBorder="1" applyAlignment="1">
      <alignment horizontal="center" vertical="center" textRotation="90" wrapText="1"/>
    </xf>
    <xf numFmtId="1" fontId="44" fillId="30" borderId="29" xfId="0" applyNumberFormat="1" applyFont="1" applyFill="1" applyBorder="1" applyAlignment="1">
      <alignment horizontal="center" vertical="center" textRotation="90" wrapText="1"/>
    </xf>
    <xf numFmtId="1" fontId="44" fillId="0" borderId="10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2" fontId="44" fillId="0" borderId="20" xfId="0" applyNumberFormat="1" applyFont="1" applyBorder="1" applyAlignment="1">
      <alignment horizontal="center" vertical="center" wrapText="1"/>
    </xf>
    <xf numFmtId="2" fontId="44" fillId="0" borderId="21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textRotation="90" wrapText="1"/>
    </xf>
    <xf numFmtId="1" fontId="44" fillId="0" borderId="16" xfId="0" applyNumberFormat="1" applyFont="1" applyBorder="1" applyAlignment="1">
      <alignment horizontal="center" vertical="center" textRotation="90" wrapText="1"/>
    </xf>
    <xf numFmtId="1" fontId="44" fillId="0" borderId="20" xfId="0" applyNumberFormat="1" applyFont="1" applyBorder="1" applyAlignment="1">
      <alignment horizontal="center" vertical="center" textRotation="90" wrapText="1"/>
    </xf>
    <xf numFmtId="1" fontId="44" fillId="0" borderId="21" xfId="0" applyNumberFormat="1" applyFont="1" applyBorder="1" applyAlignment="1">
      <alignment horizontal="center" vertical="center" textRotation="90" wrapText="1"/>
    </xf>
    <xf numFmtId="1" fontId="46" fillId="0" borderId="10" xfId="0" applyNumberFormat="1" applyFont="1" applyFill="1" applyBorder="1" applyAlignment="1">
      <alignment horizontal="center" vertical="center" textRotation="90" wrapText="1"/>
    </xf>
    <xf numFmtId="1" fontId="44" fillId="0" borderId="28" xfId="0" applyNumberFormat="1" applyFont="1" applyBorder="1" applyAlignment="1">
      <alignment horizontal="center" vertical="center" wrapText="1"/>
    </xf>
    <xf numFmtId="1" fontId="7" fillId="29" borderId="24" xfId="0" applyNumberFormat="1" applyFont="1" applyFill="1" applyBorder="1" applyAlignment="1">
      <alignment horizontal="center" vertical="center" wrapText="1"/>
    </xf>
    <xf numFmtId="1" fontId="7" fillId="29" borderId="25" xfId="0" applyNumberFormat="1" applyFont="1" applyFill="1" applyBorder="1" applyAlignment="1">
      <alignment horizontal="center" vertical="center" wrapText="1"/>
    </xf>
    <xf numFmtId="1" fontId="7" fillId="32" borderId="25" xfId="0" applyNumberFormat="1" applyFont="1" applyFill="1" applyBorder="1" applyAlignment="1">
      <alignment horizontal="center" vertical="center" wrapText="1"/>
    </xf>
    <xf numFmtId="1" fontId="7" fillId="32" borderId="2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center" vertical="center" wrapText="1"/>
    </xf>
    <xf numFmtId="1" fontId="44" fillId="30" borderId="18" xfId="0" applyNumberFormat="1" applyFont="1" applyFill="1" applyBorder="1" applyAlignment="1">
      <alignment horizontal="center" vertical="center" wrapText="1"/>
    </xf>
    <xf numFmtId="1" fontId="44" fillId="30" borderId="28" xfId="0" applyNumberFormat="1" applyFont="1" applyFill="1" applyBorder="1" applyAlignment="1">
      <alignment horizontal="center" vertical="center" wrapText="1"/>
    </xf>
    <xf numFmtId="1" fontId="44" fillId="30" borderId="11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" fontId="7" fillId="29" borderId="33" xfId="0" applyNumberFormat="1" applyFont="1" applyFill="1" applyBorder="1" applyAlignment="1">
      <alignment horizontal="center" vertical="center" wrapText="1"/>
    </xf>
    <xf numFmtId="1" fontId="7" fillId="29" borderId="20" xfId="0" applyNumberFormat="1" applyFont="1" applyFill="1" applyBorder="1" applyAlignment="1">
      <alignment horizontal="center" vertical="center" wrapText="1"/>
    </xf>
    <xf numFmtId="1" fontId="7" fillId="29" borderId="21" xfId="0" applyNumberFormat="1" applyFont="1" applyFill="1" applyBorder="1" applyAlignment="1">
      <alignment horizontal="center" vertical="center" wrapText="1"/>
    </xf>
    <xf numFmtId="1" fontId="37" fillId="30" borderId="25" xfId="0" applyNumberFormat="1" applyFont="1" applyFill="1" applyBorder="1" applyAlignment="1">
      <alignment horizontal="center" vertical="center" wrapText="1"/>
    </xf>
    <xf numFmtId="1" fontId="37" fillId="29" borderId="25" xfId="0" applyNumberFormat="1" applyFont="1" applyFill="1" applyBorder="1" applyAlignment="1">
      <alignment horizontal="center" vertical="center" wrapText="1"/>
    </xf>
    <xf numFmtId="1" fontId="44" fillId="0" borderId="23" xfId="0" applyNumberFormat="1" applyFont="1" applyFill="1" applyBorder="1" applyAlignment="1">
      <alignment horizontal="center" vertical="center" textRotation="90" wrapText="1"/>
    </xf>
    <xf numFmtId="1" fontId="44" fillId="0" borderId="30" xfId="0" applyNumberFormat="1" applyFont="1" applyFill="1" applyBorder="1" applyAlignment="1">
      <alignment horizontal="center" vertical="center" textRotation="90" wrapText="1"/>
    </xf>
    <xf numFmtId="1" fontId="44" fillId="0" borderId="27" xfId="0" applyNumberFormat="1" applyFont="1" applyFill="1" applyBorder="1" applyAlignment="1">
      <alignment horizontal="center" vertical="center" textRotation="90" wrapText="1"/>
    </xf>
    <xf numFmtId="1" fontId="44" fillId="0" borderId="32" xfId="0" applyNumberFormat="1" applyFont="1" applyFill="1" applyBorder="1" applyAlignment="1">
      <alignment horizontal="center" vertical="center" textRotation="90" wrapText="1"/>
    </xf>
    <xf numFmtId="1" fontId="44" fillId="28" borderId="10" xfId="0" applyNumberFormat="1" applyFont="1" applyFill="1" applyBorder="1" applyAlignment="1">
      <alignment horizontal="center" vertical="center" wrapText="1"/>
    </xf>
  </cellXfs>
  <cellStyles count="6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??_kc-elec system check list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Check Cell" xfId="55"/>
    <cellStyle name="Date" xfId="56"/>
    <cellStyle name="Explanatory Text" xfId="57"/>
    <cellStyle name="Fixed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1"/>
  <sheetViews>
    <sheetView tabSelected="1" zoomScale="85" zoomScaleNormal="85" zoomScalePageLayoutView="0" workbookViewId="0" topLeftCell="A1">
      <selection activeCell="J24" sqref="J24"/>
    </sheetView>
  </sheetViews>
  <sheetFormatPr defaultColWidth="9.140625" defaultRowHeight="12.75"/>
  <cols>
    <col min="1" max="2" width="5.00390625" style="111" customWidth="1"/>
    <col min="3" max="3" width="27.140625" style="111" bestFit="1" customWidth="1"/>
    <col min="4" max="4" width="17.00390625" style="111" customWidth="1"/>
    <col min="5" max="5" width="14.00390625" style="111" customWidth="1"/>
    <col min="6" max="11" width="6.28125" style="180" customWidth="1"/>
    <col min="12" max="12" width="11.57421875" style="111" customWidth="1"/>
    <col min="13" max="13" width="5.00390625" style="118" customWidth="1"/>
    <col min="14" max="15" width="4.421875" style="118" customWidth="1"/>
    <col min="16" max="16" width="4.8515625" style="111" customWidth="1"/>
    <col min="17" max="17" width="4.7109375" style="111" customWidth="1"/>
    <col min="18" max="18" width="5.57421875" style="111" customWidth="1"/>
    <col min="19" max="19" width="5.00390625" style="111" customWidth="1"/>
    <col min="20" max="20" width="7.140625" style="111" customWidth="1"/>
    <col min="21" max="21" width="5.57421875" style="111" customWidth="1"/>
    <col min="22" max="22" width="5.28125" style="111" customWidth="1"/>
    <col min="23" max="23" width="6.140625" style="111" customWidth="1"/>
    <col min="24" max="24" width="8.421875" style="111" customWidth="1"/>
    <col min="25" max="16384" width="9.140625" style="28" customWidth="1"/>
  </cols>
  <sheetData>
    <row r="1" spans="1:24" s="3" customFormat="1" ht="27.75" customHeight="1">
      <c r="A1" s="225" t="s">
        <v>15</v>
      </c>
      <c r="B1" s="225"/>
      <c r="C1" s="225"/>
      <c r="D1" s="225"/>
      <c r="E1" s="225"/>
      <c r="F1" s="225"/>
      <c r="G1" s="225"/>
      <c r="H1" s="223" t="s">
        <v>113</v>
      </c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 s="3" customFormat="1" ht="27.75" customHeight="1">
      <c r="A2" s="223" t="s">
        <v>114</v>
      </c>
      <c r="B2" s="223"/>
      <c r="C2" s="223"/>
      <c r="D2" s="223"/>
      <c r="E2" s="223"/>
      <c r="F2" s="223"/>
      <c r="G2" s="223"/>
      <c r="H2" s="223" t="s">
        <v>80</v>
      </c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24" s="3" customFormat="1" ht="19.5" customHeight="1">
      <c r="A3" s="224"/>
      <c r="B3" s="224"/>
      <c r="C3" s="224"/>
      <c r="D3" s="224"/>
      <c r="E3" s="4"/>
      <c r="F3" s="4"/>
      <c r="G3" s="4"/>
      <c r="H3" s="17"/>
      <c r="I3" s="4"/>
      <c r="J3" s="4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4"/>
    </row>
    <row r="4" spans="1:24" s="179" customFormat="1" ht="27" customHeight="1">
      <c r="A4" s="213" t="s">
        <v>133</v>
      </c>
      <c r="B4" s="213" t="s">
        <v>134</v>
      </c>
      <c r="C4" s="218" t="s">
        <v>144</v>
      </c>
      <c r="D4" s="218" t="s">
        <v>119</v>
      </c>
      <c r="E4" s="236" t="s">
        <v>128</v>
      </c>
      <c r="F4" s="230" t="s">
        <v>120</v>
      </c>
      <c r="G4" s="230"/>
      <c r="H4" s="230"/>
      <c r="I4" s="226" t="s">
        <v>121</v>
      </c>
      <c r="J4" s="226"/>
      <c r="K4" s="226"/>
      <c r="L4" s="213" t="s">
        <v>122</v>
      </c>
      <c r="M4" s="214" t="s">
        <v>123</v>
      </c>
      <c r="N4" s="214" t="s">
        <v>124</v>
      </c>
      <c r="O4" s="241" t="s">
        <v>139</v>
      </c>
      <c r="P4" s="215" t="s">
        <v>138</v>
      </c>
      <c r="Q4" s="216"/>
      <c r="R4" s="216"/>
      <c r="S4" s="217"/>
      <c r="T4" s="214" t="s">
        <v>125</v>
      </c>
      <c r="U4" s="218" t="s">
        <v>126</v>
      </c>
      <c r="V4" s="218"/>
      <c r="W4" s="218" t="s">
        <v>127</v>
      </c>
      <c r="X4" s="218"/>
    </row>
    <row r="5" spans="1:24" s="179" customFormat="1" ht="21" customHeight="1">
      <c r="A5" s="213"/>
      <c r="B5" s="213"/>
      <c r="C5" s="218"/>
      <c r="D5" s="218"/>
      <c r="E5" s="237"/>
      <c r="F5" s="230" t="s">
        <v>85</v>
      </c>
      <c r="G5" s="230" t="s">
        <v>118</v>
      </c>
      <c r="H5" s="230" t="s">
        <v>86</v>
      </c>
      <c r="I5" s="226" t="s">
        <v>85</v>
      </c>
      <c r="J5" s="226" t="s">
        <v>118</v>
      </c>
      <c r="K5" s="226" t="s">
        <v>86</v>
      </c>
      <c r="L5" s="213"/>
      <c r="M5" s="214"/>
      <c r="N5" s="214"/>
      <c r="O5" s="242"/>
      <c r="P5" s="219" t="s">
        <v>94</v>
      </c>
      <c r="Q5" s="221" t="s">
        <v>137</v>
      </c>
      <c r="R5" s="221" t="s">
        <v>132</v>
      </c>
      <c r="S5" s="239" t="s">
        <v>18</v>
      </c>
      <c r="T5" s="214"/>
      <c r="U5" s="213" t="s">
        <v>129</v>
      </c>
      <c r="V5" s="213" t="s">
        <v>130</v>
      </c>
      <c r="W5" s="213" t="s">
        <v>6</v>
      </c>
      <c r="X5" s="213" t="s">
        <v>131</v>
      </c>
    </row>
    <row r="6" spans="1:24" s="179" customFormat="1" ht="57.75" customHeight="1">
      <c r="A6" s="213"/>
      <c r="B6" s="213"/>
      <c r="C6" s="218"/>
      <c r="D6" s="218"/>
      <c r="E6" s="238"/>
      <c r="F6" s="230"/>
      <c r="G6" s="230"/>
      <c r="H6" s="230"/>
      <c r="I6" s="226"/>
      <c r="J6" s="226"/>
      <c r="K6" s="226"/>
      <c r="L6" s="213"/>
      <c r="M6" s="214"/>
      <c r="N6" s="214"/>
      <c r="O6" s="243"/>
      <c r="P6" s="220"/>
      <c r="Q6" s="222"/>
      <c r="R6" s="222" t="s">
        <v>132</v>
      </c>
      <c r="S6" s="240"/>
      <c r="T6" s="214"/>
      <c r="U6" s="213"/>
      <c r="V6" s="213"/>
      <c r="W6" s="213"/>
      <c r="X6" s="213"/>
    </row>
    <row r="7" spans="1:24" s="39" customFormat="1" ht="11.25">
      <c r="A7" s="1" t="s">
        <v>12</v>
      </c>
      <c r="B7" s="1" t="s">
        <v>19</v>
      </c>
      <c r="C7" s="1" t="s">
        <v>20</v>
      </c>
      <c r="D7" s="2" t="s">
        <v>21</v>
      </c>
      <c r="E7" s="2" t="s">
        <v>105</v>
      </c>
      <c r="F7" s="120">
        <v>1</v>
      </c>
      <c r="G7" s="120">
        <v>2</v>
      </c>
      <c r="H7" s="120">
        <v>3</v>
      </c>
      <c r="I7" s="20">
        <v>4</v>
      </c>
      <c r="J7" s="20">
        <v>5</v>
      </c>
      <c r="K7" s="20">
        <v>6</v>
      </c>
      <c r="L7" s="2">
        <v>7</v>
      </c>
      <c r="M7" s="2">
        <v>8</v>
      </c>
      <c r="N7" s="2">
        <v>9</v>
      </c>
      <c r="O7" s="120">
        <v>10</v>
      </c>
      <c r="P7" s="2">
        <v>11</v>
      </c>
      <c r="Q7" s="2">
        <v>12</v>
      </c>
      <c r="R7" s="2">
        <v>13</v>
      </c>
      <c r="S7" s="2">
        <v>14</v>
      </c>
      <c r="T7" s="2">
        <v>15</v>
      </c>
      <c r="U7" s="2">
        <v>16</v>
      </c>
      <c r="V7" s="2">
        <v>17</v>
      </c>
      <c r="W7" s="2">
        <v>18</v>
      </c>
      <c r="X7" s="2">
        <v>19</v>
      </c>
    </row>
    <row r="8" spans="1:24" s="43" customFormat="1" ht="17.25" customHeight="1">
      <c r="A8" s="131"/>
      <c r="B8" s="131"/>
      <c r="C8" s="235" t="s">
        <v>73</v>
      </c>
      <c r="D8" s="235"/>
      <c r="E8" s="132"/>
      <c r="F8" s="132"/>
      <c r="G8" s="133">
        <f>SUM(G9+G13)</f>
        <v>0</v>
      </c>
      <c r="H8" s="133">
        <f>SUM(H9+H13)</f>
        <v>0</v>
      </c>
      <c r="I8" s="132"/>
      <c r="J8" s="133">
        <f>SUM(J9+J13)</f>
        <v>0</v>
      </c>
      <c r="K8" s="133">
        <f>SUM(K9+K13)</f>
        <v>0</v>
      </c>
      <c r="L8" s="134"/>
      <c r="M8" s="133">
        <f>SUM(M9+M13)</f>
        <v>0</v>
      </c>
      <c r="N8" s="133">
        <f>SUM(N9+N13)</f>
        <v>0</v>
      </c>
      <c r="O8" s="184"/>
      <c r="P8" s="133">
        <f aca="true" t="shared" si="0" ref="P8:X8">SUM(P9+P13)</f>
        <v>0</v>
      </c>
      <c r="Q8" s="133">
        <f t="shared" si="0"/>
        <v>0</v>
      </c>
      <c r="R8" s="133">
        <f t="shared" si="0"/>
        <v>0</v>
      </c>
      <c r="S8" s="133">
        <f t="shared" si="0"/>
        <v>0</v>
      </c>
      <c r="T8" s="133">
        <f t="shared" si="0"/>
        <v>0</v>
      </c>
      <c r="U8" s="133">
        <f t="shared" si="0"/>
        <v>0</v>
      </c>
      <c r="V8" s="133">
        <f t="shared" si="0"/>
        <v>0</v>
      </c>
      <c r="W8" s="133">
        <f t="shared" si="0"/>
        <v>0</v>
      </c>
      <c r="X8" s="133">
        <f t="shared" si="0"/>
        <v>0</v>
      </c>
    </row>
    <row r="9" spans="1:24" s="124" customFormat="1" ht="17.25" customHeight="1">
      <c r="A9" s="233" t="s">
        <v>22</v>
      </c>
      <c r="B9" s="234"/>
      <c r="C9" s="234"/>
      <c r="D9" s="177">
        <f>COUNTA(D10:D12)</f>
        <v>3</v>
      </c>
      <c r="E9" s="177">
        <f aca="true" t="shared" si="1" ref="E9:X9">COUNTA(E10:E12)</f>
        <v>2</v>
      </c>
      <c r="F9" s="177"/>
      <c r="G9" s="177"/>
      <c r="H9" s="177"/>
      <c r="I9" s="177"/>
      <c r="J9" s="177"/>
      <c r="K9" s="177"/>
      <c r="L9" s="177"/>
      <c r="M9" s="177">
        <f t="shared" si="1"/>
        <v>0</v>
      </c>
      <c r="N9" s="177">
        <f t="shared" si="1"/>
        <v>0</v>
      </c>
      <c r="O9" s="177"/>
      <c r="P9" s="177">
        <f t="shared" si="1"/>
        <v>0</v>
      </c>
      <c r="Q9" s="177">
        <f t="shared" si="1"/>
        <v>0</v>
      </c>
      <c r="R9" s="177">
        <f t="shared" si="1"/>
        <v>0</v>
      </c>
      <c r="S9" s="177">
        <f t="shared" si="1"/>
        <v>0</v>
      </c>
      <c r="T9" s="177">
        <f t="shared" si="1"/>
        <v>0</v>
      </c>
      <c r="U9" s="177">
        <f t="shared" si="1"/>
        <v>0</v>
      </c>
      <c r="V9" s="177">
        <f t="shared" si="1"/>
        <v>0</v>
      </c>
      <c r="W9" s="177">
        <f t="shared" si="1"/>
        <v>0</v>
      </c>
      <c r="X9" s="177">
        <f t="shared" si="1"/>
        <v>0</v>
      </c>
    </row>
    <row r="10" spans="1:24" s="117" customFormat="1" ht="21">
      <c r="A10" s="135"/>
      <c r="B10" s="135">
        <v>1</v>
      </c>
      <c r="C10" s="125" t="s">
        <v>14</v>
      </c>
      <c r="D10" s="126" t="s">
        <v>102</v>
      </c>
      <c r="E10" s="136" t="s">
        <v>2</v>
      </c>
      <c r="F10" s="137">
        <v>10</v>
      </c>
      <c r="G10" s="138">
        <v>1</v>
      </c>
      <c r="H10" s="139">
        <v>1970</v>
      </c>
      <c r="I10" s="140"/>
      <c r="J10" s="141"/>
      <c r="K10" s="142"/>
      <c r="L10" s="121" t="s">
        <v>136</v>
      </c>
      <c r="M10" s="143"/>
      <c r="N10" s="143"/>
      <c r="O10" s="163"/>
      <c r="P10" s="143"/>
      <c r="Q10" s="143"/>
      <c r="R10" s="143"/>
      <c r="S10" s="143"/>
      <c r="T10" s="143"/>
      <c r="U10" s="143"/>
      <c r="V10" s="143"/>
      <c r="W10" s="143"/>
      <c r="X10" s="143"/>
    </row>
    <row r="11" spans="1:24" s="117" customFormat="1" ht="23.25" customHeight="1">
      <c r="A11" s="144"/>
      <c r="B11" s="144">
        <v>2</v>
      </c>
      <c r="C11" s="127" t="s">
        <v>14</v>
      </c>
      <c r="D11" s="128" t="s">
        <v>102</v>
      </c>
      <c r="E11" s="145" t="s">
        <v>3</v>
      </c>
      <c r="F11" s="146"/>
      <c r="G11" s="147"/>
      <c r="H11" s="148"/>
      <c r="I11" s="149">
        <v>15</v>
      </c>
      <c r="J11" s="150">
        <v>2</v>
      </c>
      <c r="K11" s="151">
        <v>2015</v>
      </c>
      <c r="L11" s="122" t="s">
        <v>136</v>
      </c>
      <c r="M11" s="152"/>
      <c r="N11" s="152"/>
      <c r="O11" s="167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117" customFormat="1" ht="23.25" customHeight="1">
      <c r="A12" s="153"/>
      <c r="B12" s="153">
        <v>3</v>
      </c>
      <c r="C12" s="129" t="s">
        <v>14</v>
      </c>
      <c r="D12" s="130" t="s">
        <v>102</v>
      </c>
      <c r="E12" s="154"/>
      <c r="F12" s="155"/>
      <c r="G12" s="156"/>
      <c r="H12" s="157"/>
      <c r="I12" s="158"/>
      <c r="J12" s="159"/>
      <c r="K12" s="160"/>
      <c r="L12" s="123" t="s">
        <v>136</v>
      </c>
      <c r="M12" s="161"/>
      <c r="N12" s="161"/>
      <c r="O12" s="185"/>
      <c r="P12" s="161"/>
      <c r="Q12" s="161"/>
      <c r="R12" s="161"/>
      <c r="S12" s="161"/>
      <c r="T12" s="161"/>
      <c r="U12" s="161"/>
      <c r="V12" s="161"/>
      <c r="W12" s="161"/>
      <c r="X12" s="161"/>
    </row>
    <row r="13" spans="1:24" s="124" customFormat="1" ht="17.25" customHeight="1">
      <c r="A13" s="231" t="s">
        <v>24</v>
      </c>
      <c r="B13" s="232"/>
      <c r="C13" s="232"/>
      <c r="D13" s="178">
        <f>COUNTA(D14:D25)</f>
        <v>12</v>
      </c>
      <c r="E13" s="178"/>
      <c r="F13" s="178"/>
      <c r="G13" s="178"/>
      <c r="H13" s="178"/>
      <c r="I13" s="178"/>
      <c r="J13" s="178"/>
      <c r="K13" s="178"/>
      <c r="L13" s="178">
        <f aca="true" t="shared" si="2" ref="L13:X13">COUNTA(L14:L25)</f>
        <v>12</v>
      </c>
      <c r="M13" s="178">
        <f t="shared" si="2"/>
        <v>0</v>
      </c>
      <c r="N13" s="178">
        <f t="shared" si="2"/>
        <v>0</v>
      </c>
      <c r="O13" s="178"/>
      <c r="P13" s="178">
        <f t="shared" si="2"/>
        <v>0</v>
      </c>
      <c r="Q13" s="178">
        <f t="shared" si="2"/>
        <v>0</v>
      </c>
      <c r="R13" s="178">
        <f t="shared" si="2"/>
        <v>0</v>
      </c>
      <c r="S13" s="178">
        <f t="shared" si="2"/>
        <v>0</v>
      </c>
      <c r="T13" s="178">
        <f t="shared" si="2"/>
        <v>0</v>
      </c>
      <c r="U13" s="178">
        <f t="shared" si="2"/>
        <v>0</v>
      </c>
      <c r="V13" s="178">
        <f t="shared" si="2"/>
        <v>0</v>
      </c>
      <c r="W13" s="178">
        <f t="shared" si="2"/>
        <v>0</v>
      </c>
      <c r="X13" s="178">
        <f t="shared" si="2"/>
        <v>0</v>
      </c>
    </row>
    <row r="14" spans="1:24" s="117" customFormat="1" ht="21">
      <c r="A14" s="229">
        <v>1</v>
      </c>
      <c r="B14" s="135">
        <v>1</v>
      </c>
      <c r="C14" s="126" t="s">
        <v>115</v>
      </c>
      <c r="D14" s="126" t="s">
        <v>102</v>
      </c>
      <c r="E14" s="135"/>
      <c r="F14" s="162"/>
      <c r="G14" s="138"/>
      <c r="H14" s="163"/>
      <c r="I14" s="164"/>
      <c r="J14" s="141"/>
      <c r="K14" s="165"/>
      <c r="L14" s="121" t="s">
        <v>136</v>
      </c>
      <c r="M14" s="143"/>
      <c r="N14" s="143"/>
      <c r="O14" s="16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1:24" s="117" customFormat="1" ht="21">
      <c r="A15" s="227"/>
      <c r="B15" s="144">
        <v>2</v>
      </c>
      <c r="C15" s="128" t="s">
        <v>115</v>
      </c>
      <c r="D15" s="128" t="s">
        <v>102</v>
      </c>
      <c r="E15" s="144"/>
      <c r="F15" s="166"/>
      <c r="G15" s="147"/>
      <c r="H15" s="167"/>
      <c r="I15" s="168"/>
      <c r="J15" s="150"/>
      <c r="K15" s="169"/>
      <c r="L15" s="122" t="s">
        <v>136</v>
      </c>
      <c r="M15" s="152"/>
      <c r="N15" s="152"/>
      <c r="O15" s="167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117" customFormat="1" ht="21">
      <c r="A16" s="227">
        <v>2</v>
      </c>
      <c r="B16" s="144">
        <v>3</v>
      </c>
      <c r="C16" s="128" t="s">
        <v>115</v>
      </c>
      <c r="D16" s="128" t="s">
        <v>102</v>
      </c>
      <c r="E16" s="144"/>
      <c r="F16" s="166"/>
      <c r="G16" s="148"/>
      <c r="H16" s="147"/>
      <c r="I16" s="168"/>
      <c r="J16" s="151"/>
      <c r="K16" s="150"/>
      <c r="L16" s="122" t="s">
        <v>136</v>
      </c>
      <c r="M16" s="152"/>
      <c r="N16" s="152"/>
      <c r="O16" s="167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117" customFormat="1" ht="21">
      <c r="A17" s="227"/>
      <c r="B17" s="144">
        <v>4</v>
      </c>
      <c r="C17" s="128" t="s">
        <v>115</v>
      </c>
      <c r="D17" s="128" t="s">
        <v>102</v>
      </c>
      <c r="E17" s="144"/>
      <c r="F17" s="166"/>
      <c r="G17" s="147"/>
      <c r="H17" s="167"/>
      <c r="I17" s="168"/>
      <c r="J17" s="150"/>
      <c r="K17" s="169"/>
      <c r="L17" s="122" t="s">
        <v>136</v>
      </c>
      <c r="M17" s="152"/>
      <c r="N17" s="152"/>
      <c r="O17" s="167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117" customFormat="1" ht="21">
      <c r="A18" s="227">
        <v>3</v>
      </c>
      <c r="B18" s="144">
        <v>1</v>
      </c>
      <c r="C18" s="128" t="s">
        <v>117</v>
      </c>
      <c r="D18" s="128" t="s">
        <v>102</v>
      </c>
      <c r="E18" s="144"/>
      <c r="F18" s="166"/>
      <c r="G18" s="147"/>
      <c r="H18" s="148"/>
      <c r="I18" s="168"/>
      <c r="J18" s="150"/>
      <c r="K18" s="151"/>
      <c r="L18" s="122" t="s">
        <v>136</v>
      </c>
      <c r="M18" s="152"/>
      <c r="N18" s="152"/>
      <c r="O18" s="167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117" customFormat="1" ht="21">
      <c r="A19" s="227"/>
      <c r="B19" s="144">
        <v>2</v>
      </c>
      <c r="C19" s="128" t="s">
        <v>116</v>
      </c>
      <c r="D19" s="128" t="s">
        <v>102</v>
      </c>
      <c r="E19" s="144"/>
      <c r="F19" s="166"/>
      <c r="G19" s="147"/>
      <c r="H19" s="148"/>
      <c r="I19" s="168"/>
      <c r="J19" s="150"/>
      <c r="K19" s="151"/>
      <c r="L19" s="122" t="s">
        <v>136</v>
      </c>
      <c r="M19" s="152"/>
      <c r="N19" s="152"/>
      <c r="O19" s="167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s="117" customFormat="1" ht="21">
      <c r="A20" s="227">
        <v>4</v>
      </c>
      <c r="B20" s="144">
        <v>3</v>
      </c>
      <c r="C20" s="128" t="s">
        <v>116</v>
      </c>
      <c r="D20" s="128" t="s">
        <v>102</v>
      </c>
      <c r="E20" s="127"/>
      <c r="F20" s="170"/>
      <c r="G20" s="148"/>
      <c r="H20" s="171"/>
      <c r="I20" s="172"/>
      <c r="J20" s="151"/>
      <c r="K20" s="173"/>
      <c r="L20" s="122" t="s">
        <v>136</v>
      </c>
      <c r="M20" s="152"/>
      <c r="N20" s="152"/>
      <c r="O20" s="167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117" customFormat="1" ht="21">
      <c r="A21" s="227"/>
      <c r="B21" s="144">
        <v>4</v>
      </c>
      <c r="C21" s="128" t="s">
        <v>116</v>
      </c>
      <c r="D21" s="128" t="s">
        <v>102</v>
      </c>
      <c r="E21" s="127"/>
      <c r="F21" s="170"/>
      <c r="G21" s="148"/>
      <c r="H21" s="171"/>
      <c r="I21" s="172"/>
      <c r="J21" s="151"/>
      <c r="K21" s="173"/>
      <c r="L21" s="122" t="s">
        <v>136</v>
      </c>
      <c r="M21" s="152"/>
      <c r="N21" s="152"/>
      <c r="O21" s="167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117" customFormat="1" ht="21">
      <c r="A22" s="227">
        <v>5</v>
      </c>
      <c r="B22" s="144">
        <v>1</v>
      </c>
      <c r="C22" s="128" t="s">
        <v>102</v>
      </c>
      <c r="D22" s="128" t="s">
        <v>102</v>
      </c>
      <c r="E22" s="144"/>
      <c r="F22" s="166"/>
      <c r="G22" s="147"/>
      <c r="H22" s="148"/>
      <c r="I22" s="168"/>
      <c r="J22" s="150"/>
      <c r="K22" s="151"/>
      <c r="L22" s="122" t="s">
        <v>136</v>
      </c>
      <c r="M22" s="152"/>
      <c r="N22" s="152"/>
      <c r="O22" s="167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117" customFormat="1" ht="21">
      <c r="A23" s="227"/>
      <c r="B23" s="144">
        <v>2</v>
      </c>
      <c r="C23" s="128" t="s">
        <v>102</v>
      </c>
      <c r="D23" s="128" t="s">
        <v>102</v>
      </c>
      <c r="E23" s="144"/>
      <c r="F23" s="166"/>
      <c r="G23" s="147"/>
      <c r="H23" s="148"/>
      <c r="I23" s="168"/>
      <c r="J23" s="150"/>
      <c r="K23" s="151"/>
      <c r="L23" s="122" t="s">
        <v>136</v>
      </c>
      <c r="M23" s="152"/>
      <c r="N23" s="152"/>
      <c r="O23" s="167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117" customFormat="1" ht="21">
      <c r="A24" s="227">
        <v>6</v>
      </c>
      <c r="B24" s="144">
        <v>3</v>
      </c>
      <c r="C24" s="128" t="s">
        <v>102</v>
      </c>
      <c r="D24" s="128" t="s">
        <v>102</v>
      </c>
      <c r="E24" s="144"/>
      <c r="F24" s="166"/>
      <c r="G24" s="147"/>
      <c r="H24" s="148"/>
      <c r="I24" s="168"/>
      <c r="J24" s="150"/>
      <c r="K24" s="151"/>
      <c r="L24" s="122" t="s">
        <v>136</v>
      </c>
      <c r="M24" s="152"/>
      <c r="N24" s="152"/>
      <c r="O24" s="167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117" customFormat="1" ht="21">
      <c r="A25" s="228"/>
      <c r="B25" s="153">
        <v>4</v>
      </c>
      <c r="C25" s="130" t="s">
        <v>102</v>
      </c>
      <c r="D25" s="130" t="s">
        <v>102</v>
      </c>
      <c r="E25" s="153"/>
      <c r="F25" s="174"/>
      <c r="G25" s="156"/>
      <c r="H25" s="157"/>
      <c r="I25" s="175"/>
      <c r="J25" s="159"/>
      <c r="K25" s="160"/>
      <c r="L25" s="123" t="s">
        <v>136</v>
      </c>
      <c r="M25" s="161"/>
      <c r="N25" s="161"/>
      <c r="O25" s="185"/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47" s="202" customFormat="1" ht="44.25" customHeight="1">
      <c r="A26" s="212" t="s">
        <v>146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</row>
    <row r="27" spans="1:47" s="202" customFormat="1" ht="26.25" customHeight="1">
      <c r="A27" s="212" t="s">
        <v>141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</row>
    <row r="28" spans="1:60" s="204" customFormat="1" ht="21" customHeight="1">
      <c r="A28" s="212" t="s">
        <v>148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</row>
    <row r="29" spans="1:24" s="201" customFormat="1" ht="15.75">
      <c r="A29" s="197"/>
      <c r="B29" s="197"/>
      <c r="C29" s="197"/>
      <c r="D29" s="197"/>
      <c r="E29" s="197"/>
      <c r="F29" s="198"/>
      <c r="G29" s="198"/>
      <c r="H29" s="199"/>
      <c r="I29" s="198"/>
      <c r="J29" s="198"/>
      <c r="K29" s="199"/>
      <c r="L29" s="200"/>
      <c r="M29" s="200"/>
      <c r="N29" s="200"/>
      <c r="O29" s="200"/>
      <c r="P29" s="197"/>
      <c r="Q29" s="197"/>
      <c r="R29" s="197"/>
      <c r="S29" s="208" t="s">
        <v>135</v>
      </c>
      <c r="T29" s="209"/>
      <c r="U29" s="209"/>
      <c r="V29" s="209"/>
      <c r="W29" s="209"/>
      <c r="X29" s="209"/>
    </row>
    <row r="30" spans="1:24" s="201" customFormat="1" ht="15.75">
      <c r="A30" s="197"/>
      <c r="B30" s="197"/>
      <c r="C30" s="211" t="s">
        <v>26</v>
      </c>
      <c r="D30" s="211"/>
      <c r="E30" s="192"/>
      <c r="F30" s="193"/>
      <c r="G30" s="193"/>
      <c r="H30" s="199"/>
      <c r="I30" s="193"/>
      <c r="J30" s="193"/>
      <c r="K30" s="199"/>
      <c r="L30" s="200"/>
      <c r="M30" s="200"/>
      <c r="N30" s="200"/>
      <c r="O30" s="200"/>
      <c r="P30" s="197"/>
      <c r="Q30" s="197"/>
      <c r="R30" s="197"/>
      <c r="S30" s="206" t="s">
        <v>27</v>
      </c>
      <c r="T30" s="206"/>
      <c r="U30" s="206"/>
      <c r="V30" s="206"/>
      <c r="W30" s="207"/>
      <c r="X30" s="207"/>
    </row>
    <row r="31" spans="4:22" ht="15.75" customHeight="1">
      <c r="D31" s="113"/>
      <c r="E31" s="113"/>
      <c r="F31" s="183"/>
      <c r="G31" s="183"/>
      <c r="H31" s="181"/>
      <c r="I31" s="183"/>
      <c r="J31" s="183"/>
      <c r="K31" s="181"/>
      <c r="L31" s="118"/>
      <c r="S31" s="205"/>
      <c r="T31" s="205"/>
      <c r="U31" s="205"/>
      <c r="V31" s="205"/>
    </row>
    <row r="32" spans="4:10" ht="11.25">
      <c r="D32" s="113"/>
      <c r="E32" s="113"/>
      <c r="F32" s="183"/>
      <c r="G32" s="183"/>
      <c r="I32" s="183"/>
      <c r="J32" s="183"/>
    </row>
    <row r="33" spans="4:10" ht="21" customHeight="1">
      <c r="D33" s="113"/>
      <c r="E33" s="113"/>
      <c r="F33" s="183"/>
      <c r="G33" s="183"/>
      <c r="I33" s="183"/>
      <c r="J33" s="183"/>
    </row>
    <row r="34" spans="3:4" ht="11.25">
      <c r="C34" s="210"/>
      <c r="D34" s="210"/>
    </row>
    <row r="35" spans="4:10" ht="11.25">
      <c r="D35" s="113"/>
      <c r="E35" s="113"/>
      <c r="F35" s="183"/>
      <c r="G35" s="183"/>
      <c r="I35" s="183"/>
      <c r="J35" s="183"/>
    </row>
    <row r="36" spans="4:10" ht="11.25">
      <c r="D36" s="176"/>
      <c r="E36" s="176"/>
      <c r="F36" s="182"/>
      <c r="G36" s="182"/>
      <c r="I36" s="182"/>
      <c r="J36" s="182"/>
    </row>
    <row r="41" spans="16:24" ht="11.25">
      <c r="P41" s="119"/>
      <c r="Q41" s="119"/>
      <c r="R41" s="119"/>
      <c r="S41" s="119"/>
      <c r="T41" s="119"/>
      <c r="U41" s="119"/>
      <c r="V41" s="119"/>
      <c r="W41" s="119"/>
      <c r="X41" s="119"/>
    </row>
  </sheetData>
  <sheetProtection/>
  <mergeCells count="51">
    <mergeCell ref="R5:R6"/>
    <mergeCell ref="S5:S6"/>
    <mergeCell ref="O4:O6"/>
    <mergeCell ref="F4:H4"/>
    <mergeCell ref="F5:F6"/>
    <mergeCell ref="J5:J6"/>
    <mergeCell ref="K5:K6"/>
    <mergeCell ref="C4:C6"/>
    <mergeCell ref="D4:D6"/>
    <mergeCell ref="G5:G6"/>
    <mergeCell ref="H5:H6"/>
    <mergeCell ref="A13:C13"/>
    <mergeCell ref="A9:C9"/>
    <mergeCell ref="C8:D8"/>
    <mergeCell ref="E4:E6"/>
    <mergeCell ref="A18:A19"/>
    <mergeCell ref="A20:A21"/>
    <mergeCell ref="A22:A23"/>
    <mergeCell ref="A24:A25"/>
    <mergeCell ref="A4:A6"/>
    <mergeCell ref="B4:B6"/>
    <mergeCell ref="A14:A15"/>
    <mergeCell ref="A16:A17"/>
    <mergeCell ref="H1:X1"/>
    <mergeCell ref="A2:G2"/>
    <mergeCell ref="H2:X2"/>
    <mergeCell ref="A3:D3"/>
    <mergeCell ref="A1:G1"/>
    <mergeCell ref="W4:X4"/>
    <mergeCell ref="L4:L6"/>
    <mergeCell ref="M4:M6"/>
    <mergeCell ref="I4:K4"/>
    <mergeCell ref="I5:I6"/>
    <mergeCell ref="U5:U6"/>
    <mergeCell ref="V5:V6"/>
    <mergeCell ref="W5:W6"/>
    <mergeCell ref="X5:X6"/>
    <mergeCell ref="N4:N6"/>
    <mergeCell ref="P4:S4"/>
    <mergeCell ref="U4:V4"/>
    <mergeCell ref="T4:T6"/>
    <mergeCell ref="P5:P6"/>
    <mergeCell ref="Q5:Q6"/>
    <mergeCell ref="S31:V31"/>
    <mergeCell ref="S30:X30"/>
    <mergeCell ref="S29:X29"/>
    <mergeCell ref="C34:D34"/>
    <mergeCell ref="C30:D30"/>
    <mergeCell ref="A26:AU26"/>
    <mergeCell ref="A27:AU27"/>
    <mergeCell ref="A28:AU28"/>
  </mergeCells>
  <printOptions/>
  <pageMargins left="0.31" right="0.2" top="0.31" bottom="0.32" header="0.17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9"/>
  <sheetViews>
    <sheetView zoomScale="85" zoomScaleNormal="85" zoomScalePageLayoutView="0" workbookViewId="0" topLeftCell="A37">
      <selection activeCell="A43" sqref="A43:AU43"/>
    </sheetView>
  </sheetViews>
  <sheetFormatPr defaultColWidth="9.140625" defaultRowHeight="12.75"/>
  <cols>
    <col min="1" max="2" width="4.28125" style="111" customWidth="1"/>
    <col min="3" max="3" width="31.421875" style="111" customWidth="1"/>
    <col min="4" max="5" width="21.421875" style="111" customWidth="1"/>
    <col min="6" max="6" width="5.57421875" style="187" customWidth="1"/>
    <col min="7" max="7" width="5.7109375" style="187" customWidth="1"/>
    <col min="8" max="8" width="5.57421875" style="187" customWidth="1"/>
    <col min="9" max="9" width="3.8515625" style="187" customWidth="1"/>
    <col min="10" max="12" width="3.57421875" style="187" customWidth="1"/>
    <col min="13" max="13" width="5.421875" style="187" customWidth="1"/>
    <col min="14" max="14" width="5.7109375" style="187" customWidth="1"/>
    <col min="15" max="15" width="5.421875" style="187" customWidth="1"/>
    <col min="16" max="16" width="6.00390625" style="187" customWidth="1"/>
    <col min="17" max="17" width="5.7109375" style="187" customWidth="1"/>
    <col min="18" max="18" width="6.00390625" style="187" customWidth="1"/>
    <col min="19" max="19" width="5.140625" style="27" customWidth="1"/>
    <col min="20" max="28" width="3.421875" style="27" customWidth="1"/>
    <col min="29" max="29" width="4.140625" style="27" customWidth="1"/>
    <col min="30" max="39" width="3.421875" style="27" customWidth="1"/>
    <col min="40" max="40" width="4.140625" style="27" customWidth="1"/>
    <col min="41" max="52" width="3.421875" style="27" customWidth="1"/>
    <col min="53" max="53" width="5.28125" style="27" customWidth="1"/>
    <col min="54" max="54" width="4.28125" style="27" customWidth="1"/>
    <col min="55" max="55" width="3.421875" style="27" customWidth="1"/>
    <col min="56" max="56" width="4.57421875" style="27" customWidth="1"/>
    <col min="57" max="57" width="3.8515625" style="27" customWidth="1"/>
    <col min="58" max="59" width="4.421875" style="27" customWidth="1"/>
    <col min="60" max="60" width="11.00390625" style="27" customWidth="1"/>
    <col min="61" max="16384" width="9.140625" style="28" customWidth="1"/>
  </cols>
  <sheetData>
    <row r="1" spans="1:57" ht="20.25" customHeight="1">
      <c r="A1" s="268" t="s">
        <v>15</v>
      </c>
      <c r="B1" s="268"/>
      <c r="C1" s="268"/>
      <c r="D1" s="268"/>
      <c r="E1" s="268"/>
      <c r="F1" s="268"/>
      <c r="G1" s="268"/>
      <c r="H1" s="244" t="s">
        <v>109</v>
      </c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6"/>
      <c r="BB1" s="26"/>
      <c r="BC1" s="244"/>
      <c r="BD1" s="244"/>
      <c r="BE1" s="244"/>
    </row>
    <row r="2" spans="1:57" ht="22.5" customHeight="1">
      <c r="A2" s="269" t="s">
        <v>81</v>
      </c>
      <c r="B2" s="269"/>
      <c r="C2" s="269"/>
      <c r="D2" s="269"/>
      <c r="E2" s="269"/>
      <c r="F2" s="269"/>
      <c r="G2" s="269"/>
      <c r="H2" s="244" t="s">
        <v>82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6"/>
      <c r="BB2" s="26"/>
      <c r="BC2" s="26"/>
      <c r="BD2" s="26"/>
      <c r="BE2" s="26"/>
    </row>
    <row r="3" spans="1:57" ht="19.5" customHeight="1">
      <c r="A3" s="269"/>
      <c r="B3" s="269"/>
      <c r="C3" s="269"/>
      <c r="D3" s="269"/>
      <c r="E3" s="29"/>
      <c r="F3" s="26"/>
      <c r="G3" s="26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26"/>
    </row>
    <row r="4" spans="1:60" s="31" customFormat="1" ht="30.75" customHeight="1">
      <c r="A4" s="270" t="s">
        <v>16</v>
      </c>
      <c r="B4" s="270" t="s">
        <v>70</v>
      </c>
      <c r="C4" s="270" t="s">
        <v>143</v>
      </c>
      <c r="D4" s="270" t="s">
        <v>17</v>
      </c>
      <c r="E4" s="270" t="s">
        <v>84</v>
      </c>
      <c r="F4" s="299" t="s">
        <v>87</v>
      </c>
      <c r="G4" s="299"/>
      <c r="H4" s="299"/>
      <c r="I4" s="267" t="s">
        <v>88</v>
      </c>
      <c r="J4" s="278"/>
      <c r="K4" s="278"/>
      <c r="L4" s="278"/>
      <c r="M4" s="262" t="s">
        <v>142</v>
      </c>
      <c r="N4" s="262"/>
      <c r="O4" s="262"/>
      <c r="P4" s="263" t="s">
        <v>89</v>
      </c>
      <c r="Q4" s="263"/>
      <c r="R4" s="263"/>
      <c r="S4" s="274" t="s">
        <v>25</v>
      </c>
      <c r="T4" s="245" t="s">
        <v>91</v>
      </c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52" t="s">
        <v>92</v>
      </c>
      <c r="AM4" s="253"/>
      <c r="AN4" s="253"/>
      <c r="AO4" s="253"/>
      <c r="AP4" s="253"/>
      <c r="AQ4" s="253"/>
      <c r="AR4" s="253"/>
      <c r="AS4" s="253"/>
      <c r="AT4" s="252" t="s">
        <v>93</v>
      </c>
      <c r="AU4" s="253"/>
      <c r="AV4" s="253"/>
      <c r="AW4" s="254"/>
      <c r="AX4" s="252" t="s">
        <v>1</v>
      </c>
      <c r="AY4" s="253"/>
      <c r="AZ4" s="254"/>
      <c r="BA4" s="248" t="s">
        <v>108</v>
      </c>
      <c r="BB4" s="266" t="s">
        <v>60</v>
      </c>
      <c r="BC4" s="266"/>
      <c r="BD4" s="266" t="s">
        <v>61</v>
      </c>
      <c r="BE4" s="267"/>
      <c r="BF4" s="261" t="s">
        <v>78</v>
      </c>
      <c r="BG4" s="261"/>
      <c r="BH4" s="261"/>
    </row>
    <row r="5" spans="1:60" s="31" customFormat="1" ht="28.5" customHeight="1">
      <c r="A5" s="271"/>
      <c r="B5" s="271"/>
      <c r="C5" s="271"/>
      <c r="D5" s="271"/>
      <c r="E5" s="271"/>
      <c r="F5" s="299"/>
      <c r="G5" s="299"/>
      <c r="H5" s="299"/>
      <c r="I5" s="286" t="s">
        <v>62</v>
      </c>
      <c r="J5" s="287"/>
      <c r="K5" s="288"/>
      <c r="L5" s="256" t="s">
        <v>47</v>
      </c>
      <c r="M5" s="262"/>
      <c r="N5" s="262"/>
      <c r="O5" s="262"/>
      <c r="P5" s="263"/>
      <c r="Q5" s="263"/>
      <c r="R5" s="263"/>
      <c r="S5" s="275"/>
      <c r="T5" s="255" t="s">
        <v>50</v>
      </c>
      <c r="U5" s="255" t="s">
        <v>51</v>
      </c>
      <c r="V5" s="255" t="s">
        <v>52</v>
      </c>
      <c r="W5" s="255" t="s">
        <v>53</v>
      </c>
      <c r="X5" s="255" t="s">
        <v>54</v>
      </c>
      <c r="Y5" s="255" t="s">
        <v>55</v>
      </c>
      <c r="Z5" s="255" t="s">
        <v>56</v>
      </c>
      <c r="AA5" s="255" t="s">
        <v>71</v>
      </c>
      <c r="AB5" s="255" t="s">
        <v>72</v>
      </c>
      <c r="AC5" s="264" t="s">
        <v>140</v>
      </c>
      <c r="AD5" s="295" t="s">
        <v>64</v>
      </c>
      <c r="AE5" s="295" t="s">
        <v>65</v>
      </c>
      <c r="AF5" s="297" t="s">
        <v>66</v>
      </c>
      <c r="AG5" s="255" t="s">
        <v>63</v>
      </c>
      <c r="AH5" s="255" t="s">
        <v>57</v>
      </c>
      <c r="AI5" s="248" t="s">
        <v>77</v>
      </c>
      <c r="AJ5" s="255" t="s">
        <v>58</v>
      </c>
      <c r="AK5" s="277" t="s">
        <v>59</v>
      </c>
      <c r="AL5" s="289" t="s">
        <v>96</v>
      </c>
      <c r="AM5" s="289"/>
      <c r="AN5" s="261" t="s">
        <v>94</v>
      </c>
      <c r="AO5" s="261"/>
      <c r="AP5" s="261" t="s">
        <v>95</v>
      </c>
      <c r="AQ5" s="261"/>
      <c r="AR5" s="261" t="s">
        <v>9</v>
      </c>
      <c r="AS5" s="261"/>
      <c r="AT5" s="252" t="s">
        <v>0</v>
      </c>
      <c r="AU5" s="253"/>
      <c r="AV5" s="253"/>
      <c r="AW5" s="254"/>
      <c r="AX5" s="252" t="s">
        <v>1</v>
      </c>
      <c r="AY5" s="253"/>
      <c r="AZ5" s="254"/>
      <c r="BA5" s="249"/>
      <c r="BB5" s="247" t="s">
        <v>4</v>
      </c>
      <c r="BC5" s="247" t="s">
        <v>5</v>
      </c>
      <c r="BD5" s="247" t="s">
        <v>6</v>
      </c>
      <c r="BE5" s="273" t="s">
        <v>18</v>
      </c>
      <c r="BF5" s="247" t="s">
        <v>79</v>
      </c>
      <c r="BG5" s="247" t="s">
        <v>18</v>
      </c>
      <c r="BH5" s="284" t="s">
        <v>112</v>
      </c>
    </row>
    <row r="6" spans="1:60" s="31" customFormat="1" ht="73.5" customHeight="1">
      <c r="A6" s="272"/>
      <c r="B6" s="272"/>
      <c r="C6" s="272"/>
      <c r="D6" s="272"/>
      <c r="E6" s="272"/>
      <c r="F6" s="32" t="s">
        <v>85</v>
      </c>
      <c r="G6" s="32" t="s">
        <v>90</v>
      </c>
      <c r="H6" s="32" t="s">
        <v>86</v>
      </c>
      <c r="I6" s="33" t="s">
        <v>45</v>
      </c>
      <c r="J6" s="33" t="s">
        <v>44</v>
      </c>
      <c r="K6" s="33" t="s">
        <v>46</v>
      </c>
      <c r="L6" s="257"/>
      <c r="M6" s="34" t="s">
        <v>85</v>
      </c>
      <c r="N6" s="34" t="s">
        <v>90</v>
      </c>
      <c r="O6" s="34" t="s">
        <v>86</v>
      </c>
      <c r="P6" s="35" t="s">
        <v>85</v>
      </c>
      <c r="Q6" s="35" t="s">
        <v>90</v>
      </c>
      <c r="R6" s="35" t="s">
        <v>86</v>
      </c>
      <c r="S6" s="276"/>
      <c r="T6" s="255"/>
      <c r="U6" s="255"/>
      <c r="V6" s="255"/>
      <c r="W6" s="255"/>
      <c r="X6" s="255"/>
      <c r="Y6" s="255"/>
      <c r="Z6" s="255"/>
      <c r="AA6" s="255"/>
      <c r="AB6" s="255"/>
      <c r="AC6" s="265"/>
      <c r="AD6" s="296"/>
      <c r="AE6" s="296"/>
      <c r="AF6" s="298"/>
      <c r="AG6" s="255"/>
      <c r="AH6" s="255"/>
      <c r="AI6" s="250"/>
      <c r="AJ6" s="255"/>
      <c r="AK6" s="277"/>
      <c r="AL6" s="36" t="s">
        <v>49</v>
      </c>
      <c r="AM6" s="37" t="s">
        <v>7</v>
      </c>
      <c r="AN6" s="38" t="s">
        <v>67</v>
      </c>
      <c r="AO6" s="38" t="s">
        <v>68</v>
      </c>
      <c r="AP6" s="38" t="s">
        <v>97</v>
      </c>
      <c r="AQ6" s="38" t="s">
        <v>98</v>
      </c>
      <c r="AR6" s="38" t="s">
        <v>69</v>
      </c>
      <c r="AS6" s="38" t="s">
        <v>18</v>
      </c>
      <c r="AT6" s="38" t="s">
        <v>40</v>
      </c>
      <c r="AU6" s="38" t="s">
        <v>8</v>
      </c>
      <c r="AV6" s="38" t="s">
        <v>9</v>
      </c>
      <c r="AW6" s="38" t="s">
        <v>48</v>
      </c>
      <c r="AX6" s="38" t="s">
        <v>41</v>
      </c>
      <c r="AY6" s="38" t="s">
        <v>10</v>
      </c>
      <c r="AZ6" s="38" t="s">
        <v>11</v>
      </c>
      <c r="BA6" s="250"/>
      <c r="BB6" s="247"/>
      <c r="BC6" s="247"/>
      <c r="BD6" s="247"/>
      <c r="BE6" s="273"/>
      <c r="BF6" s="247"/>
      <c r="BG6" s="247"/>
      <c r="BH6" s="285"/>
    </row>
    <row r="7" spans="1:60" s="39" customFormat="1" ht="10.5" customHeight="1">
      <c r="A7" s="1" t="s">
        <v>12</v>
      </c>
      <c r="B7" s="5" t="s">
        <v>19</v>
      </c>
      <c r="C7" s="1" t="s">
        <v>20</v>
      </c>
      <c r="D7" s="2" t="s">
        <v>21</v>
      </c>
      <c r="E7" s="2" t="s">
        <v>105</v>
      </c>
      <c r="F7" s="21">
        <v>1</v>
      </c>
      <c r="G7" s="21">
        <v>2</v>
      </c>
      <c r="H7" s="21">
        <v>3</v>
      </c>
      <c r="I7" s="2">
        <v>4</v>
      </c>
      <c r="J7" s="2">
        <v>5</v>
      </c>
      <c r="K7" s="2">
        <v>6</v>
      </c>
      <c r="L7" s="2">
        <v>7</v>
      </c>
      <c r="M7" s="19">
        <v>8</v>
      </c>
      <c r="N7" s="19">
        <v>9</v>
      </c>
      <c r="O7" s="19">
        <v>10</v>
      </c>
      <c r="P7" s="20">
        <v>11</v>
      </c>
      <c r="Q7" s="20">
        <v>12</v>
      </c>
      <c r="R7" s="20">
        <v>13</v>
      </c>
      <c r="S7" s="2">
        <v>14</v>
      </c>
      <c r="T7" s="2">
        <v>15</v>
      </c>
      <c r="U7" s="2">
        <v>16</v>
      </c>
      <c r="V7" s="2">
        <v>17</v>
      </c>
      <c r="W7" s="2">
        <v>18</v>
      </c>
      <c r="X7" s="2">
        <v>19</v>
      </c>
      <c r="Y7" s="2">
        <v>20</v>
      </c>
      <c r="Z7" s="2">
        <v>21</v>
      </c>
      <c r="AA7" s="2">
        <v>22</v>
      </c>
      <c r="AB7" s="2">
        <v>23</v>
      </c>
      <c r="AC7" s="2">
        <v>24</v>
      </c>
      <c r="AD7" s="2">
        <v>25</v>
      </c>
      <c r="AE7" s="2">
        <v>26</v>
      </c>
      <c r="AF7" s="2">
        <v>27</v>
      </c>
      <c r="AG7" s="2">
        <v>28</v>
      </c>
      <c r="AH7" s="2">
        <v>29</v>
      </c>
      <c r="AI7" s="2">
        <v>30</v>
      </c>
      <c r="AJ7" s="2">
        <v>31</v>
      </c>
      <c r="AK7" s="2">
        <v>32</v>
      </c>
      <c r="AL7" s="2">
        <v>33</v>
      </c>
      <c r="AM7" s="2">
        <v>34</v>
      </c>
      <c r="AN7" s="2">
        <v>35</v>
      </c>
      <c r="AO7" s="2">
        <v>36</v>
      </c>
      <c r="AP7" s="2">
        <v>37</v>
      </c>
      <c r="AQ7" s="2">
        <v>38</v>
      </c>
      <c r="AR7" s="2">
        <v>39</v>
      </c>
      <c r="AS7" s="2">
        <v>40</v>
      </c>
      <c r="AT7" s="2">
        <v>41</v>
      </c>
      <c r="AU7" s="2">
        <v>42</v>
      </c>
      <c r="AV7" s="2">
        <v>43</v>
      </c>
      <c r="AW7" s="2">
        <v>44</v>
      </c>
      <c r="AX7" s="2">
        <v>45</v>
      </c>
      <c r="AY7" s="2">
        <v>46</v>
      </c>
      <c r="AZ7" s="2">
        <v>47</v>
      </c>
      <c r="BA7" s="2">
        <v>48</v>
      </c>
      <c r="BB7" s="2">
        <v>49</v>
      </c>
      <c r="BC7" s="2">
        <v>50</v>
      </c>
      <c r="BD7" s="2">
        <v>51</v>
      </c>
      <c r="BE7" s="18">
        <v>52</v>
      </c>
      <c r="BF7" s="24">
        <v>53</v>
      </c>
      <c r="BG7" s="24">
        <v>54</v>
      </c>
      <c r="BH7" s="24">
        <v>55</v>
      </c>
    </row>
    <row r="8" spans="1:60" s="43" customFormat="1" ht="16.5" customHeight="1">
      <c r="A8" s="25"/>
      <c r="B8" s="22"/>
      <c r="C8" s="40" t="s">
        <v>110</v>
      </c>
      <c r="D8" s="41">
        <f>D9+D25</f>
        <v>32</v>
      </c>
      <c r="E8" s="42"/>
      <c r="F8" s="42"/>
      <c r="G8" s="23"/>
      <c r="H8" s="23"/>
      <c r="I8" s="23">
        <f>I9+I25</f>
        <v>8</v>
      </c>
      <c r="J8" s="23">
        <f aca="true" t="shared" si="0" ref="J8:BH8">J9+J25</f>
        <v>0</v>
      </c>
      <c r="K8" s="23">
        <f t="shared" si="0"/>
        <v>0</v>
      </c>
      <c r="L8" s="23">
        <f t="shared" si="0"/>
        <v>7</v>
      </c>
      <c r="M8" s="23"/>
      <c r="N8" s="23"/>
      <c r="O8" s="23"/>
      <c r="P8" s="23"/>
      <c r="Q8" s="23"/>
      <c r="R8" s="23"/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0</v>
      </c>
      <c r="AJ8" s="23">
        <f t="shared" si="0"/>
        <v>0</v>
      </c>
      <c r="AK8" s="23">
        <f t="shared" si="0"/>
        <v>0</v>
      </c>
      <c r="AL8" s="23">
        <f t="shared" si="0"/>
        <v>0</v>
      </c>
      <c r="AM8" s="23">
        <f t="shared" si="0"/>
        <v>0</v>
      </c>
      <c r="AN8" s="23">
        <f t="shared" si="0"/>
        <v>0</v>
      </c>
      <c r="AO8" s="23">
        <f t="shared" si="0"/>
        <v>0</v>
      </c>
      <c r="AP8" s="23">
        <f t="shared" si="0"/>
        <v>0</v>
      </c>
      <c r="AQ8" s="23">
        <f t="shared" si="0"/>
        <v>0</v>
      </c>
      <c r="AR8" s="23">
        <f t="shared" si="0"/>
        <v>0</v>
      </c>
      <c r="AS8" s="23">
        <f t="shared" si="0"/>
        <v>0</v>
      </c>
      <c r="AT8" s="23">
        <f t="shared" si="0"/>
        <v>0</v>
      </c>
      <c r="AU8" s="23">
        <f t="shared" si="0"/>
        <v>0</v>
      </c>
      <c r="AV8" s="23">
        <f t="shared" si="0"/>
        <v>0</v>
      </c>
      <c r="AW8" s="23">
        <f t="shared" si="0"/>
        <v>0</v>
      </c>
      <c r="AX8" s="23">
        <f t="shared" si="0"/>
        <v>0</v>
      </c>
      <c r="AY8" s="23">
        <f t="shared" si="0"/>
        <v>0</v>
      </c>
      <c r="AZ8" s="23">
        <f t="shared" si="0"/>
        <v>0</v>
      </c>
      <c r="BA8" s="23">
        <f t="shared" si="0"/>
        <v>0</v>
      </c>
      <c r="BB8" s="23">
        <f t="shared" si="0"/>
        <v>0</v>
      </c>
      <c r="BC8" s="23">
        <f t="shared" si="0"/>
        <v>0</v>
      </c>
      <c r="BD8" s="23">
        <f t="shared" si="0"/>
        <v>0</v>
      </c>
      <c r="BE8" s="23">
        <f t="shared" si="0"/>
        <v>0</v>
      </c>
      <c r="BF8" s="23">
        <f t="shared" si="0"/>
        <v>0</v>
      </c>
      <c r="BG8" s="23">
        <f t="shared" si="0"/>
        <v>0</v>
      </c>
      <c r="BH8" s="23">
        <f t="shared" si="0"/>
        <v>0</v>
      </c>
    </row>
    <row r="9" spans="1:60" s="50" customFormat="1" ht="19.5" customHeight="1">
      <c r="A9" s="44"/>
      <c r="B9" s="44"/>
      <c r="C9" s="45" t="s">
        <v>22</v>
      </c>
      <c r="D9" s="46">
        <f>COUNTA(D10:D24)</f>
        <v>15</v>
      </c>
      <c r="E9" s="47"/>
      <c r="F9" s="48"/>
      <c r="G9" s="49"/>
      <c r="H9" s="49"/>
      <c r="I9" s="49">
        <f>COUNTA(I10:I24)</f>
        <v>6</v>
      </c>
      <c r="J9" s="49">
        <f aca="true" t="shared" si="1" ref="J9:BH9">COUNTA(J10:J24)</f>
        <v>0</v>
      </c>
      <c r="K9" s="49">
        <f t="shared" si="1"/>
        <v>0</v>
      </c>
      <c r="L9" s="49">
        <f t="shared" si="1"/>
        <v>3</v>
      </c>
      <c r="M9" s="49"/>
      <c r="N9" s="49"/>
      <c r="O9" s="49"/>
      <c r="P9" s="49"/>
      <c r="Q9" s="49"/>
      <c r="R9" s="49"/>
      <c r="S9" s="49">
        <f t="shared" si="1"/>
        <v>0</v>
      </c>
      <c r="T9" s="49">
        <f t="shared" si="1"/>
        <v>0</v>
      </c>
      <c r="U9" s="49">
        <f t="shared" si="1"/>
        <v>0</v>
      </c>
      <c r="V9" s="49">
        <f t="shared" si="1"/>
        <v>0</v>
      </c>
      <c r="W9" s="49">
        <f t="shared" si="1"/>
        <v>0</v>
      </c>
      <c r="X9" s="49">
        <f t="shared" si="1"/>
        <v>0</v>
      </c>
      <c r="Y9" s="49">
        <f t="shared" si="1"/>
        <v>0</v>
      </c>
      <c r="Z9" s="49">
        <f t="shared" si="1"/>
        <v>0</v>
      </c>
      <c r="AA9" s="49">
        <f t="shared" si="1"/>
        <v>0</v>
      </c>
      <c r="AB9" s="49">
        <f t="shared" si="1"/>
        <v>0</v>
      </c>
      <c r="AC9" s="49">
        <f t="shared" si="1"/>
        <v>0</v>
      </c>
      <c r="AD9" s="49">
        <f t="shared" si="1"/>
        <v>0</v>
      </c>
      <c r="AE9" s="49">
        <f t="shared" si="1"/>
        <v>0</v>
      </c>
      <c r="AF9" s="49">
        <f t="shared" si="1"/>
        <v>0</v>
      </c>
      <c r="AG9" s="49">
        <f t="shared" si="1"/>
        <v>0</v>
      </c>
      <c r="AH9" s="49">
        <f t="shared" si="1"/>
        <v>0</v>
      </c>
      <c r="AI9" s="49">
        <f t="shared" si="1"/>
        <v>0</v>
      </c>
      <c r="AJ9" s="49">
        <f t="shared" si="1"/>
        <v>0</v>
      </c>
      <c r="AK9" s="49">
        <f t="shared" si="1"/>
        <v>0</v>
      </c>
      <c r="AL9" s="49">
        <f t="shared" si="1"/>
        <v>0</v>
      </c>
      <c r="AM9" s="49">
        <f t="shared" si="1"/>
        <v>0</v>
      </c>
      <c r="AN9" s="49">
        <f t="shared" si="1"/>
        <v>0</v>
      </c>
      <c r="AO9" s="49">
        <f t="shared" si="1"/>
        <v>0</v>
      </c>
      <c r="AP9" s="49">
        <f t="shared" si="1"/>
        <v>0</v>
      </c>
      <c r="AQ9" s="49">
        <f t="shared" si="1"/>
        <v>0</v>
      </c>
      <c r="AR9" s="49">
        <f t="shared" si="1"/>
        <v>0</v>
      </c>
      <c r="AS9" s="49">
        <f t="shared" si="1"/>
        <v>0</v>
      </c>
      <c r="AT9" s="49">
        <f t="shared" si="1"/>
        <v>0</v>
      </c>
      <c r="AU9" s="49">
        <f t="shared" si="1"/>
        <v>0</v>
      </c>
      <c r="AV9" s="49">
        <f t="shared" si="1"/>
        <v>0</v>
      </c>
      <c r="AW9" s="49">
        <f t="shared" si="1"/>
        <v>0</v>
      </c>
      <c r="AX9" s="49">
        <f t="shared" si="1"/>
        <v>0</v>
      </c>
      <c r="AY9" s="49">
        <f t="shared" si="1"/>
        <v>0</v>
      </c>
      <c r="AZ9" s="49">
        <f t="shared" si="1"/>
        <v>0</v>
      </c>
      <c r="BA9" s="49">
        <f t="shared" si="1"/>
        <v>0</v>
      </c>
      <c r="BB9" s="49">
        <f t="shared" si="1"/>
        <v>0</v>
      </c>
      <c r="BC9" s="49">
        <f t="shared" si="1"/>
        <v>0</v>
      </c>
      <c r="BD9" s="49">
        <f t="shared" si="1"/>
        <v>0</v>
      </c>
      <c r="BE9" s="49">
        <f t="shared" si="1"/>
        <v>0</v>
      </c>
      <c r="BF9" s="49">
        <f t="shared" si="1"/>
        <v>0</v>
      </c>
      <c r="BG9" s="49">
        <f t="shared" si="1"/>
        <v>0</v>
      </c>
      <c r="BH9" s="49">
        <f t="shared" si="1"/>
        <v>0</v>
      </c>
    </row>
    <row r="10" spans="1:60" ht="19.5" customHeight="1">
      <c r="A10" s="279">
        <v>1</v>
      </c>
      <c r="B10" s="51">
        <v>1</v>
      </c>
      <c r="C10" s="52" t="s">
        <v>13</v>
      </c>
      <c r="D10" s="53" t="s">
        <v>99</v>
      </c>
      <c r="E10" s="53" t="s">
        <v>2</v>
      </c>
      <c r="F10" s="54">
        <v>1</v>
      </c>
      <c r="G10" s="55">
        <v>3</v>
      </c>
      <c r="H10" s="54">
        <v>1963</v>
      </c>
      <c r="I10" s="56">
        <v>1</v>
      </c>
      <c r="J10" s="56"/>
      <c r="K10" s="56"/>
      <c r="L10" s="56"/>
      <c r="M10" s="57">
        <v>4</v>
      </c>
      <c r="N10" s="57">
        <v>3</v>
      </c>
      <c r="O10" s="57">
        <v>2013</v>
      </c>
      <c r="P10" s="58">
        <v>4</v>
      </c>
      <c r="Q10" s="59">
        <v>3</v>
      </c>
      <c r="R10" s="59">
        <v>2018</v>
      </c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60"/>
      <c r="BG10" s="61"/>
      <c r="BH10" s="61"/>
    </row>
    <row r="11" spans="1:60" ht="24.75" customHeight="1">
      <c r="A11" s="280"/>
      <c r="B11" s="62">
        <v>2</v>
      </c>
      <c r="C11" s="63" t="s">
        <v>13</v>
      </c>
      <c r="D11" s="64" t="s">
        <v>100</v>
      </c>
      <c r="E11" s="64" t="s">
        <v>2</v>
      </c>
      <c r="F11" s="65">
        <v>12</v>
      </c>
      <c r="G11" s="66">
        <v>7</v>
      </c>
      <c r="H11" s="65">
        <v>1964</v>
      </c>
      <c r="I11" s="67"/>
      <c r="J11" s="67"/>
      <c r="K11" s="67"/>
      <c r="L11" s="67">
        <v>1</v>
      </c>
      <c r="M11" s="68">
        <v>1</v>
      </c>
      <c r="N11" s="68">
        <v>6</v>
      </c>
      <c r="O11" s="68">
        <v>2009</v>
      </c>
      <c r="P11" s="69">
        <v>1</v>
      </c>
      <c r="Q11" s="69">
        <v>6</v>
      </c>
      <c r="R11" s="69">
        <v>2019</v>
      </c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70"/>
      <c r="BG11" s="71"/>
      <c r="BH11" s="71"/>
    </row>
    <row r="12" spans="1:60" ht="24.75" customHeight="1">
      <c r="A12" s="281">
        <v>2</v>
      </c>
      <c r="B12" s="62">
        <v>3</v>
      </c>
      <c r="C12" s="72" t="s">
        <v>83</v>
      </c>
      <c r="D12" s="64" t="s">
        <v>101</v>
      </c>
      <c r="E12" s="64" t="s">
        <v>2</v>
      </c>
      <c r="F12" s="65">
        <v>12</v>
      </c>
      <c r="G12" s="66">
        <v>7</v>
      </c>
      <c r="H12" s="65">
        <v>1980</v>
      </c>
      <c r="I12" s="67">
        <v>1</v>
      </c>
      <c r="J12" s="67"/>
      <c r="K12" s="67"/>
      <c r="L12" s="67"/>
      <c r="M12" s="68">
        <v>15</v>
      </c>
      <c r="N12" s="68">
        <v>8</v>
      </c>
      <c r="O12" s="68">
        <v>2018</v>
      </c>
      <c r="P12" s="69"/>
      <c r="Q12" s="69"/>
      <c r="R12" s="69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70"/>
      <c r="BG12" s="71"/>
      <c r="BH12" s="71"/>
    </row>
    <row r="13" spans="1:60" ht="24.75" customHeight="1">
      <c r="A13" s="281"/>
      <c r="B13" s="62">
        <v>4</v>
      </c>
      <c r="C13" s="72" t="s">
        <v>83</v>
      </c>
      <c r="D13" s="64" t="s">
        <v>102</v>
      </c>
      <c r="E13" s="64" t="s">
        <v>104</v>
      </c>
      <c r="F13" s="65">
        <v>7</v>
      </c>
      <c r="G13" s="66">
        <v>2</v>
      </c>
      <c r="H13" s="65">
        <v>1966</v>
      </c>
      <c r="I13" s="67"/>
      <c r="J13" s="67"/>
      <c r="K13" s="67"/>
      <c r="L13" s="67">
        <v>1</v>
      </c>
      <c r="M13" s="68">
        <v>21</v>
      </c>
      <c r="N13" s="68">
        <v>3</v>
      </c>
      <c r="O13" s="68">
        <v>2017</v>
      </c>
      <c r="P13" s="69"/>
      <c r="Q13" s="69"/>
      <c r="R13" s="69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70"/>
      <c r="BG13" s="71"/>
      <c r="BH13" s="71"/>
    </row>
    <row r="14" spans="1:60" ht="25.5" customHeight="1">
      <c r="A14" s="280">
        <v>3</v>
      </c>
      <c r="B14" s="62">
        <v>9</v>
      </c>
      <c r="C14" s="73" t="s">
        <v>42</v>
      </c>
      <c r="D14" s="64" t="s">
        <v>102</v>
      </c>
      <c r="E14" s="64" t="s">
        <v>104</v>
      </c>
      <c r="F14" s="65"/>
      <c r="G14" s="66"/>
      <c r="H14" s="65"/>
      <c r="I14" s="67">
        <v>1</v>
      </c>
      <c r="J14" s="67"/>
      <c r="K14" s="67"/>
      <c r="L14" s="67"/>
      <c r="M14" s="68"/>
      <c r="N14" s="68"/>
      <c r="O14" s="68"/>
      <c r="P14" s="69"/>
      <c r="Q14" s="69"/>
      <c r="R14" s="69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71"/>
      <c r="BG14" s="71"/>
      <c r="BH14" s="71"/>
    </row>
    <row r="15" spans="1:60" ht="25.5" customHeight="1">
      <c r="A15" s="280"/>
      <c r="B15" s="62">
        <v>10</v>
      </c>
      <c r="C15" s="73" t="s">
        <v>42</v>
      </c>
      <c r="D15" s="64" t="s">
        <v>102</v>
      </c>
      <c r="E15" s="64" t="s">
        <v>104</v>
      </c>
      <c r="F15" s="74"/>
      <c r="G15" s="75"/>
      <c r="H15" s="66"/>
      <c r="I15" s="67"/>
      <c r="J15" s="67"/>
      <c r="K15" s="67"/>
      <c r="L15" s="67">
        <v>1</v>
      </c>
      <c r="M15" s="68"/>
      <c r="N15" s="68"/>
      <c r="O15" s="68"/>
      <c r="P15" s="69"/>
      <c r="Q15" s="69"/>
      <c r="R15" s="69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71"/>
      <c r="BG15" s="71"/>
      <c r="BH15" s="71"/>
    </row>
    <row r="16" spans="1:60" ht="25.5" customHeight="1">
      <c r="A16" s="280"/>
      <c r="B16" s="62">
        <v>11</v>
      </c>
      <c r="C16" s="73" t="s">
        <v>42</v>
      </c>
      <c r="D16" s="64" t="s">
        <v>102</v>
      </c>
      <c r="E16" s="64" t="s">
        <v>104</v>
      </c>
      <c r="F16" s="65"/>
      <c r="G16" s="75"/>
      <c r="H16" s="76"/>
      <c r="I16" s="67"/>
      <c r="J16" s="67"/>
      <c r="K16" s="67"/>
      <c r="L16" s="67"/>
      <c r="M16" s="68"/>
      <c r="N16" s="68"/>
      <c r="O16" s="68"/>
      <c r="P16" s="69"/>
      <c r="Q16" s="69"/>
      <c r="R16" s="69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71"/>
      <c r="BG16" s="71"/>
      <c r="BH16" s="71"/>
    </row>
    <row r="17" spans="1:60" ht="19.5" customHeight="1">
      <c r="A17" s="281">
        <v>4</v>
      </c>
      <c r="B17" s="62">
        <v>14</v>
      </c>
      <c r="C17" s="73" t="s">
        <v>76</v>
      </c>
      <c r="D17" s="64" t="s">
        <v>102</v>
      </c>
      <c r="E17" s="64" t="s">
        <v>104</v>
      </c>
      <c r="F17" s="77"/>
      <c r="G17" s="66"/>
      <c r="H17" s="65"/>
      <c r="I17" s="67">
        <v>1</v>
      </c>
      <c r="J17" s="67"/>
      <c r="K17" s="67"/>
      <c r="L17" s="67"/>
      <c r="M17" s="68"/>
      <c r="N17" s="68"/>
      <c r="O17" s="68"/>
      <c r="P17" s="69"/>
      <c r="Q17" s="78"/>
      <c r="R17" s="78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71"/>
      <c r="BG17" s="71"/>
      <c r="BH17" s="71"/>
    </row>
    <row r="18" spans="1:60" ht="26.25" customHeight="1">
      <c r="A18" s="281"/>
      <c r="B18" s="62">
        <v>15</v>
      </c>
      <c r="C18" s="73" t="s">
        <v>76</v>
      </c>
      <c r="D18" s="64" t="s">
        <v>102</v>
      </c>
      <c r="E18" s="64" t="s">
        <v>104</v>
      </c>
      <c r="F18" s="65"/>
      <c r="G18" s="66"/>
      <c r="H18" s="65"/>
      <c r="I18" s="67"/>
      <c r="J18" s="67"/>
      <c r="K18" s="67"/>
      <c r="L18" s="67"/>
      <c r="M18" s="68"/>
      <c r="N18" s="68"/>
      <c r="O18" s="68"/>
      <c r="P18" s="69"/>
      <c r="Q18" s="78"/>
      <c r="R18" s="78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71"/>
      <c r="BG18" s="71"/>
      <c r="BH18" s="71"/>
    </row>
    <row r="19" spans="1:60" ht="26.25" customHeight="1">
      <c r="A19" s="281"/>
      <c r="B19" s="62">
        <v>16</v>
      </c>
      <c r="C19" s="73" t="s">
        <v>76</v>
      </c>
      <c r="D19" s="64" t="s">
        <v>102</v>
      </c>
      <c r="E19" s="64" t="s">
        <v>104</v>
      </c>
      <c r="F19" s="65"/>
      <c r="G19" s="66"/>
      <c r="H19" s="65"/>
      <c r="I19" s="67"/>
      <c r="J19" s="67"/>
      <c r="K19" s="67"/>
      <c r="L19" s="67"/>
      <c r="M19" s="68"/>
      <c r="N19" s="68"/>
      <c r="O19" s="68"/>
      <c r="P19" s="69"/>
      <c r="Q19" s="78"/>
      <c r="R19" s="78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71"/>
      <c r="BG19" s="71"/>
      <c r="BH19" s="71"/>
    </row>
    <row r="20" spans="1:60" ht="28.5" customHeight="1">
      <c r="A20" s="281"/>
      <c r="B20" s="62">
        <v>17</v>
      </c>
      <c r="C20" s="73" t="s">
        <v>76</v>
      </c>
      <c r="D20" s="64" t="s">
        <v>102</v>
      </c>
      <c r="E20" s="64" t="s">
        <v>104</v>
      </c>
      <c r="F20" s="65"/>
      <c r="G20" s="66"/>
      <c r="H20" s="65"/>
      <c r="I20" s="67"/>
      <c r="J20" s="67"/>
      <c r="K20" s="67"/>
      <c r="L20" s="67"/>
      <c r="M20" s="68"/>
      <c r="N20" s="68"/>
      <c r="O20" s="68"/>
      <c r="P20" s="69"/>
      <c r="Q20" s="69"/>
      <c r="R20" s="69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71"/>
      <c r="BG20" s="71"/>
      <c r="BH20" s="71"/>
    </row>
    <row r="21" spans="1:60" ht="27.75" customHeight="1">
      <c r="A21" s="280">
        <v>5</v>
      </c>
      <c r="B21" s="62">
        <v>22</v>
      </c>
      <c r="C21" s="63" t="s">
        <v>23</v>
      </c>
      <c r="D21" s="64" t="s">
        <v>102</v>
      </c>
      <c r="E21" s="64" t="s">
        <v>104</v>
      </c>
      <c r="F21" s="65"/>
      <c r="G21" s="75"/>
      <c r="H21" s="76"/>
      <c r="I21" s="67">
        <v>1</v>
      </c>
      <c r="J21" s="67"/>
      <c r="K21" s="67"/>
      <c r="L21" s="67"/>
      <c r="M21" s="68"/>
      <c r="N21" s="68"/>
      <c r="O21" s="68"/>
      <c r="P21" s="69"/>
      <c r="Q21" s="78"/>
      <c r="R21" s="78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71"/>
      <c r="BG21" s="71"/>
      <c r="BH21" s="71"/>
    </row>
    <row r="22" spans="1:60" ht="27.75" customHeight="1">
      <c r="A22" s="280"/>
      <c r="B22" s="62">
        <v>23</v>
      </c>
      <c r="C22" s="63" t="s">
        <v>23</v>
      </c>
      <c r="D22" s="64" t="s">
        <v>102</v>
      </c>
      <c r="E22" s="64" t="s">
        <v>104</v>
      </c>
      <c r="F22" s="65"/>
      <c r="G22" s="75"/>
      <c r="H22" s="76"/>
      <c r="I22" s="67"/>
      <c r="J22" s="67"/>
      <c r="K22" s="67"/>
      <c r="L22" s="67"/>
      <c r="M22" s="68"/>
      <c r="N22" s="68"/>
      <c r="O22" s="68"/>
      <c r="P22" s="69"/>
      <c r="Q22" s="69"/>
      <c r="R22" s="69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71"/>
      <c r="BG22" s="71"/>
      <c r="BH22" s="71"/>
    </row>
    <row r="23" spans="1:60" ht="19.5" customHeight="1">
      <c r="A23" s="281">
        <v>6</v>
      </c>
      <c r="B23" s="62"/>
      <c r="C23" s="73" t="s">
        <v>103</v>
      </c>
      <c r="D23" s="64" t="s">
        <v>102</v>
      </c>
      <c r="E23" s="64" t="s">
        <v>104</v>
      </c>
      <c r="F23" s="75"/>
      <c r="G23" s="75"/>
      <c r="H23" s="65"/>
      <c r="I23" s="67">
        <v>1</v>
      </c>
      <c r="J23" s="67"/>
      <c r="K23" s="67"/>
      <c r="L23" s="67"/>
      <c r="M23" s="68"/>
      <c r="N23" s="68"/>
      <c r="O23" s="68"/>
      <c r="P23" s="69"/>
      <c r="Q23" s="69"/>
      <c r="R23" s="69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71"/>
      <c r="BG23" s="71"/>
      <c r="BH23" s="71"/>
    </row>
    <row r="24" spans="1:60" ht="19.5" customHeight="1">
      <c r="A24" s="282"/>
      <c r="B24" s="79"/>
      <c r="C24" s="80" t="s">
        <v>103</v>
      </c>
      <c r="D24" s="81" t="s">
        <v>102</v>
      </c>
      <c r="E24" s="81" t="s">
        <v>104</v>
      </c>
      <c r="F24" s="82"/>
      <c r="G24" s="82"/>
      <c r="H24" s="83"/>
      <c r="I24" s="84"/>
      <c r="J24" s="84"/>
      <c r="K24" s="84"/>
      <c r="L24" s="84"/>
      <c r="M24" s="85"/>
      <c r="N24" s="85"/>
      <c r="O24" s="85"/>
      <c r="P24" s="86"/>
      <c r="Q24" s="86"/>
      <c r="R24" s="86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7"/>
      <c r="BG24" s="87"/>
      <c r="BH24" s="87"/>
    </row>
    <row r="25" spans="1:60" s="50" customFormat="1" ht="16.5" customHeight="1">
      <c r="A25" s="88"/>
      <c r="B25" s="88"/>
      <c r="C25" s="89" t="s">
        <v>24</v>
      </c>
      <c r="D25" s="90">
        <f>COUNTA(D26:D42)</f>
        <v>17</v>
      </c>
      <c r="E25" s="90"/>
      <c r="F25" s="91"/>
      <c r="G25" s="91"/>
      <c r="H25" s="91"/>
      <c r="I25" s="91">
        <f>COUNTA(I26:I42)</f>
        <v>2</v>
      </c>
      <c r="J25" s="91">
        <f>COUNTA(J26:J42)</f>
        <v>0</v>
      </c>
      <c r="K25" s="91">
        <f>COUNTA(K26:K42)</f>
        <v>0</v>
      </c>
      <c r="L25" s="91">
        <f>COUNTA(L26:L42)</f>
        <v>4</v>
      </c>
      <c r="M25" s="91"/>
      <c r="N25" s="91"/>
      <c r="O25" s="91"/>
      <c r="P25" s="91"/>
      <c r="Q25" s="91"/>
      <c r="R25" s="91"/>
      <c r="S25" s="91">
        <f aca="true" t="shared" si="2" ref="S25:BH25">COUNTA(S26:S42)</f>
        <v>0</v>
      </c>
      <c r="T25" s="91">
        <f t="shared" si="2"/>
        <v>0</v>
      </c>
      <c r="U25" s="91">
        <f t="shared" si="2"/>
        <v>0</v>
      </c>
      <c r="V25" s="91">
        <f t="shared" si="2"/>
        <v>0</v>
      </c>
      <c r="W25" s="91">
        <f t="shared" si="2"/>
        <v>0</v>
      </c>
      <c r="X25" s="91">
        <f t="shared" si="2"/>
        <v>0</v>
      </c>
      <c r="Y25" s="91">
        <f t="shared" si="2"/>
        <v>0</v>
      </c>
      <c r="Z25" s="91">
        <f t="shared" si="2"/>
        <v>0</v>
      </c>
      <c r="AA25" s="91">
        <f t="shared" si="2"/>
        <v>0</v>
      </c>
      <c r="AB25" s="91">
        <f t="shared" si="2"/>
        <v>0</v>
      </c>
      <c r="AC25" s="91">
        <f t="shared" si="2"/>
        <v>0</v>
      </c>
      <c r="AD25" s="91">
        <f t="shared" si="2"/>
        <v>0</v>
      </c>
      <c r="AE25" s="91">
        <f t="shared" si="2"/>
        <v>0</v>
      </c>
      <c r="AF25" s="91">
        <f t="shared" si="2"/>
        <v>0</v>
      </c>
      <c r="AG25" s="91">
        <f t="shared" si="2"/>
        <v>0</v>
      </c>
      <c r="AH25" s="91">
        <f t="shared" si="2"/>
        <v>0</v>
      </c>
      <c r="AI25" s="91">
        <f t="shared" si="2"/>
        <v>0</v>
      </c>
      <c r="AJ25" s="91">
        <f t="shared" si="2"/>
        <v>0</v>
      </c>
      <c r="AK25" s="91">
        <f t="shared" si="2"/>
        <v>0</v>
      </c>
      <c r="AL25" s="91">
        <f t="shared" si="2"/>
        <v>0</v>
      </c>
      <c r="AM25" s="91">
        <f t="shared" si="2"/>
        <v>0</v>
      </c>
      <c r="AN25" s="91">
        <f t="shared" si="2"/>
        <v>0</v>
      </c>
      <c r="AO25" s="91">
        <f t="shared" si="2"/>
        <v>0</v>
      </c>
      <c r="AP25" s="91">
        <f t="shared" si="2"/>
        <v>0</v>
      </c>
      <c r="AQ25" s="91">
        <f t="shared" si="2"/>
        <v>0</v>
      </c>
      <c r="AR25" s="91">
        <f t="shared" si="2"/>
        <v>0</v>
      </c>
      <c r="AS25" s="91">
        <f t="shared" si="2"/>
        <v>0</v>
      </c>
      <c r="AT25" s="91">
        <f t="shared" si="2"/>
        <v>0</v>
      </c>
      <c r="AU25" s="91">
        <f t="shared" si="2"/>
        <v>0</v>
      </c>
      <c r="AV25" s="91">
        <f t="shared" si="2"/>
        <v>0</v>
      </c>
      <c r="AW25" s="91">
        <f t="shared" si="2"/>
        <v>0</v>
      </c>
      <c r="AX25" s="91">
        <f t="shared" si="2"/>
        <v>0</v>
      </c>
      <c r="AY25" s="91">
        <f t="shared" si="2"/>
        <v>0</v>
      </c>
      <c r="AZ25" s="91">
        <f t="shared" si="2"/>
        <v>0</v>
      </c>
      <c r="BA25" s="91">
        <f t="shared" si="2"/>
        <v>0</v>
      </c>
      <c r="BB25" s="91">
        <f t="shared" si="2"/>
        <v>0</v>
      </c>
      <c r="BC25" s="91">
        <f t="shared" si="2"/>
        <v>0</v>
      </c>
      <c r="BD25" s="91">
        <f t="shared" si="2"/>
        <v>0</v>
      </c>
      <c r="BE25" s="91">
        <f t="shared" si="2"/>
        <v>0</v>
      </c>
      <c r="BF25" s="91">
        <f t="shared" si="2"/>
        <v>0</v>
      </c>
      <c r="BG25" s="91">
        <f t="shared" si="2"/>
        <v>0</v>
      </c>
      <c r="BH25" s="91">
        <f t="shared" si="2"/>
        <v>0</v>
      </c>
    </row>
    <row r="26" spans="1:60" ht="24.75" customHeight="1">
      <c r="A26" s="290">
        <v>5</v>
      </c>
      <c r="B26" s="51">
        <v>1</v>
      </c>
      <c r="C26" s="92" t="s">
        <v>106</v>
      </c>
      <c r="D26" s="93" t="s">
        <v>74</v>
      </c>
      <c r="E26" s="93" t="s">
        <v>2</v>
      </c>
      <c r="F26" s="54">
        <v>4</v>
      </c>
      <c r="G26" s="55">
        <v>3</v>
      </c>
      <c r="H26" s="54">
        <v>1976</v>
      </c>
      <c r="I26" s="56">
        <v>1</v>
      </c>
      <c r="J26" s="56"/>
      <c r="K26" s="56"/>
      <c r="L26" s="56"/>
      <c r="M26" s="57">
        <v>1</v>
      </c>
      <c r="N26" s="57">
        <v>5</v>
      </c>
      <c r="O26" s="57">
        <v>2013</v>
      </c>
      <c r="P26" s="58">
        <v>1</v>
      </c>
      <c r="Q26" s="59">
        <v>5</v>
      </c>
      <c r="R26" s="59">
        <v>2018</v>
      </c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61"/>
      <c r="BG26" s="61"/>
      <c r="BH26" s="61"/>
    </row>
    <row r="27" spans="1:60" ht="25.5" customHeight="1">
      <c r="A27" s="291"/>
      <c r="B27" s="62">
        <v>2</v>
      </c>
      <c r="C27" s="73" t="s">
        <v>106</v>
      </c>
      <c r="D27" s="94" t="s">
        <v>75</v>
      </c>
      <c r="E27" s="94" t="s">
        <v>3</v>
      </c>
      <c r="F27" s="65">
        <v>15</v>
      </c>
      <c r="G27" s="75">
        <v>6</v>
      </c>
      <c r="H27" s="66">
        <v>1974</v>
      </c>
      <c r="I27" s="67"/>
      <c r="J27" s="67"/>
      <c r="K27" s="67"/>
      <c r="L27" s="67">
        <v>1</v>
      </c>
      <c r="M27" s="68">
        <v>8</v>
      </c>
      <c r="N27" s="68">
        <v>7</v>
      </c>
      <c r="O27" s="68">
        <v>2015</v>
      </c>
      <c r="P27" s="69"/>
      <c r="Q27" s="78"/>
      <c r="R27" s="78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71"/>
      <c r="BG27" s="71"/>
      <c r="BH27" s="71"/>
    </row>
    <row r="28" spans="1:60" ht="19.5" customHeight="1">
      <c r="A28" s="291"/>
      <c r="B28" s="62">
        <v>3</v>
      </c>
      <c r="C28" s="73" t="s">
        <v>106</v>
      </c>
      <c r="D28" s="94" t="s">
        <v>102</v>
      </c>
      <c r="E28" s="94" t="s">
        <v>102</v>
      </c>
      <c r="F28" s="65"/>
      <c r="G28" s="66"/>
      <c r="H28" s="65"/>
      <c r="I28" s="67"/>
      <c r="J28" s="67"/>
      <c r="K28" s="67"/>
      <c r="L28" s="67"/>
      <c r="M28" s="68"/>
      <c r="N28" s="68"/>
      <c r="O28" s="68"/>
      <c r="P28" s="69"/>
      <c r="Q28" s="78"/>
      <c r="R28" s="78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71"/>
      <c r="BG28" s="71"/>
      <c r="BH28" s="71"/>
    </row>
    <row r="29" spans="1:60" ht="19.5" customHeight="1">
      <c r="A29" s="292"/>
      <c r="B29" s="62">
        <v>4</v>
      </c>
      <c r="C29" s="73" t="s">
        <v>106</v>
      </c>
      <c r="D29" s="94" t="s">
        <v>104</v>
      </c>
      <c r="E29" s="94" t="s">
        <v>104</v>
      </c>
      <c r="F29" s="65"/>
      <c r="G29" s="66"/>
      <c r="H29" s="65"/>
      <c r="I29" s="67"/>
      <c r="J29" s="67"/>
      <c r="K29" s="67"/>
      <c r="L29" s="67"/>
      <c r="M29" s="68"/>
      <c r="N29" s="68"/>
      <c r="O29" s="68"/>
      <c r="P29" s="69"/>
      <c r="Q29" s="69"/>
      <c r="R29" s="69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71"/>
      <c r="BG29" s="71"/>
      <c r="BH29" s="71"/>
    </row>
    <row r="30" spans="1:60" ht="23.25" customHeight="1">
      <c r="A30" s="293">
        <v>6</v>
      </c>
      <c r="B30" s="62">
        <v>1</v>
      </c>
      <c r="C30" s="73" t="s">
        <v>107</v>
      </c>
      <c r="D30" s="95" t="s">
        <v>104</v>
      </c>
      <c r="E30" s="96"/>
      <c r="F30" s="65"/>
      <c r="G30" s="66"/>
      <c r="H30" s="65"/>
      <c r="I30" s="67">
        <v>1</v>
      </c>
      <c r="J30" s="67"/>
      <c r="K30" s="67"/>
      <c r="L30" s="67"/>
      <c r="M30" s="68"/>
      <c r="N30" s="68"/>
      <c r="O30" s="68"/>
      <c r="P30" s="69"/>
      <c r="Q30" s="78"/>
      <c r="R30" s="69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71"/>
      <c r="BG30" s="71"/>
      <c r="BH30" s="71"/>
    </row>
    <row r="31" spans="1:60" ht="19.5" customHeight="1">
      <c r="A31" s="293"/>
      <c r="B31" s="62">
        <v>2</v>
      </c>
      <c r="C31" s="73" t="s">
        <v>107</v>
      </c>
      <c r="D31" s="95" t="s">
        <v>104</v>
      </c>
      <c r="E31" s="96"/>
      <c r="F31" s="65"/>
      <c r="G31" s="66"/>
      <c r="H31" s="65"/>
      <c r="I31" s="67"/>
      <c r="J31" s="67"/>
      <c r="K31" s="67"/>
      <c r="L31" s="67">
        <v>1</v>
      </c>
      <c r="M31" s="68"/>
      <c r="N31" s="68"/>
      <c r="O31" s="68"/>
      <c r="P31" s="69"/>
      <c r="Q31" s="69"/>
      <c r="R31" s="69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71"/>
      <c r="BG31" s="71"/>
      <c r="BH31" s="71"/>
    </row>
    <row r="32" spans="1:60" ht="19.5" customHeight="1">
      <c r="A32" s="293"/>
      <c r="B32" s="62">
        <v>3</v>
      </c>
      <c r="C32" s="97" t="s">
        <v>104</v>
      </c>
      <c r="D32" s="95" t="s">
        <v>104</v>
      </c>
      <c r="E32" s="96"/>
      <c r="F32" s="65"/>
      <c r="G32" s="66"/>
      <c r="H32" s="65"/>
      <c r="I32" s="67"/>
      <c r="J32" s="67"/>
      <c r="K32" s="67"/>
      <c r="L32" s="67">
        <v>1</v>
      </c>
      <c r="M32" s="68"/>
      <c r="N32" s="68"/>
      <c r="O32" s="68"/>
      <c r="P32" s="69"/>
      <c r="Q32" s="78"/>
      <c r="R32" s="78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71"/>
      <c r="BG32" s="71"/>
      <c r="BH32" s="71"/>
    </row>
    <row r="33" spans="1:60" ht="25.5" customHeight="1">
      <c r="A33" s="293"/>
      <c r="B33" s="62">
        <v>4</v>
      </c>
      <c r="C33" s="97" t="s">
        <v>104</v>
      </c>
      <c r="D33" s="95" t="s">
        <v>104</v>
      </c>
      <c r="E33" s="64"/>
      <c r="F33" s="65"/>
      <c r="G33" s="66"/>
      <c r="H33" s="65"/>
      <c r="I33" s="67"/>
      <c r="J33" s="67"/>
      <c r="K33" s="67"/>
      <c r="L33" s="67">
        <v>1</v>
      </c>
      <c r="M33" s="68"/>
      <c r="N33" s="68"/>
      <c r="O33" s="68"/>
      <c r="P33" s="69"/>
      <c r="Q33" s="78"/>
      <c r="R33" s="78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71"/>
      <c r="BG33" s="71"/>
      <c r="BH33" s="71"/>
    </row>
    <row r="34" spans="1:60" ht="19.5" customHeight="1">
      <c r="A34" s="294">
        <v>5</v>
      </c>
      <c r="B34" s="62">
        <v>1</v>
      </c>
      <c r="C34" s="73" t="s">
        <v>107</v>
      </c>
      <c r="D34" s="95" t="s">
        <v>104</v>
      </c>
      <c r="E34" s="96"/>
      <c r="F34" s="65"/>
      <c r="G34" s="75"/>
      <c r="H34" s="66"/>
      <c r="I34" s="67"/>
      <c r="J34" s="67"/>
      <c r="K34" s="67"/>
      <c r="L34" s="67"/>
      <c r="M34" s="68"/>
      <c r="N34" s="68"/>
      <c r="O34" s="68"/>
      <c r="P34" s="69"/>
      <c r="Q34" s="69"/>
      <c r="R34" s="69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71"/>
      <c r="BG34" s="71"/>
      <c r="BH34" s="71"/>
    </row>
    <row r="35" spans="1:60" ht="19.5" customHeight="1">
      <c r="A35" s="294"/>
      <c r="B35" s="62">
        <v>2</v>
      </c>
      <c r="C35" s="97" t="s">
        <v>104</v>
      </c>
      <c r="D35" s="95" t="s">
        <v>104</v>
      </c>
      <c r="E35" s="96"/>
      <c r="F35" s="65"/>
      <c r="G35" s="66"/>
      <c r="H35" s="65"/>
      <c r="I35" s="67"/>
      <c r="J35" s="67"/>
      <c r="K35" s="67"/>
      <c r="L35" s="67"/>
      <c r="M35" s="68"/>
      <c r="N35" s="68"/>
      <c r="O35" s="68"/>
      <c r="P35" s="69"/>
      <c r="Q35" s="69"/>
      <c r="R35" s="69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71"/>
      <c r="BG35" s="71"/>
      <c r="BH35" s="71"/>
    </row>
    <row r="36" spans="1:60" ht="19.5" customHeight="1">
      <c r="A36" s="294"/>
      <c r="B36" s="62">
        <v>3</v>
      </c>
      <c r="C36" s="97" t="s">
        <v>104</v>
      </c>
      <c r="D36" s="95" t="s">
        <v>104</v>
      </c>
      <c r="E36" s="96"/>
      <c r="F36" s="65"/>
      <c r="G36" s="66"/>
      <c r="H36" s="65"/>
      <c r="I36" s="67"/>
      <c r="J36" s="67"/>
      <c r="K36" s="67"/>
      <c r="L36" s="67"/>
      <c r="M36" s="68"/>
      <c r="N36" s="68"/>
      <c r="O36" s="68"/>
      <c r="P36" s="69"/>
      <c r="Q36" s="69"/>
      <c r="R36" s="69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71"/>
      <c r="BG36" s="71"/>
      <c r="BH36" s="71"/>
    </row>
    <row r="37" spans="1:60" ht="19.5" customHeight="1">
      <c r="A37" s="294"/>
      <c r="B37" s="62">
        <v>4</v>
      </c>
      <c r="C37" s="97" t="s">
        <v>104</v>
      </c>
      <c r="D37" s="95" t="s">
        <v>104</v>
      </c>
      <c r="E37" s="96"/>
      <c r="F37" s="65"/>
      <c r="G37" s="75"/>
      <c r="H37" s="66"/>
      <c r="I37" s="67"/>
      <c r="J37" s="67"/>
      <c r="K37" s="67"/>
      <c r="L37" s="67"/>
      <c r="M37" s="68"/>
      <c r="N37" s="68"/>
      <c r="O37" s="68"/>
      <c r="P37" s="69"/>
      <c r="Q37" s="69"/>
      <c r="R37" s="69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71"/>
      <c r="BG37" s="71"/>
      <c r="BH37" s="71"/>
    </row>
    <row r="38" spans="1:60" ht="29.25" customHeight="1">
      <c r="A38" s="294"/>
      <c r="B38" s="62">
        <v>5</v>
      </c>
      <c r="C38" s="97" t="s">
        <v>104</v>
      </c>
      <c r="D38" s="95" t="s">
        <v>104</v>
      </c>
      <c r="E38" s="96"/>
      <c r="F38" s="65"/>
      <c r="G38" s="75"/>
      <c r="H38" s="66"/>
      <c r="I38" s="67"/>
      <c r="J38" s="67"/>
      <c r="K38" s="67"/>
      <c r="L38" s="67"/>
      <c r="M38" s="68"/>
      <c r="N38" s="68"/>
      <c r="O38" s="68"/>
      <c r="P38" s="69"/>
      <c r="Q38" s="69"/>
      <c r="R38" s="69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71"/>
      <c r="BG38" s="71"/>
      <c r="BH38" s="71"/>
    </row>
    <row r="39" spans="1:60" ht="19.5" customHeight="1">
      <c r="A39" s="98" t="s">
        <v>104</v>
      </c>
      <c r="B39" s="62">
        <v>1</v>
      </c>
      <c r="C39" s="73" t="s">
        <v>107</v>
      </c>
      <c r="D39" s="95" t="s">
        <v>104</v>
      </c>
      <c r="E39" s="94"/>
      <c r="F39" s="65"/>
      <c r="G39" s="75"/>
      <c r="H39" s="66"/>
      <c r="I39" s="67"/>
      <c r="J39" s="67"/>
      <c r="K39" s="67"/>
      <c r="L39" s="67"/>
      <c r="M39" s="68"/>
      <c r="N39" s="68"/>
      <c r="O39" s="68"/>
      <c r="P39" s="69"/>
      <c r="Q39" s="69"/>
      <c r="R39" s="69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71"/>
      <c r="BG39" s="71"/>
      <c r="BH39" s="71"/>
    </row>
    <row r="40" spans="1:60" ht="21" customHeight="1">
      <c r="A40" s="99" t="s">
        <v>104</v>
      </c>
      <c r="B40" s="95" t="s">
        <v>102</v>
      </c>
      <c r="C40" s="95" t="s">
        <v>102</v>
      </c>
      <c r="D40" s="95" t="s">
        <v>104</v>
      </c>
      <c r="E40" s="95"/>
      <c r="F40" s="100"/>
      <c r="G40" s="100"/>
      <c r="H40" s="100"/>
      <c r="I40" s="101"/>
      <c r="J40" s="101"/>
      <c r="K40" s="101"/>
      <c r="L40" s="101"/>
      <c r="M40" s="102"/>
      <c r="N40" s="102"/>
      <c r="O40" s="102"/>
      <c r="P40" s="103"/>
      <c r="Q40" s="103"/>
      <c r="R40" s="103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</row>
    <row r="41" spans="1:60" ht="21" customHeight="1">
      <c r="A41" s="99" t="s">
        <v>104</v>
      </c>
      <c r="B41" s="95" t="s">
        <v>102</v>
      </c>
      <c r="C41" s="95" t="s">
        <v>102</v>
      </c>
      <c r="D41" s="95" t="s">
        <v>104</v>
      </c>
      <c r="E41" s="95"/>
      <c r="F41" s="100"/>
      <c r="G41" s="100"/>
      <c r="H41" s="100"/>
      <c r="I41" s="101"/>
      <c r="J41" s="101"/>
      <c r="K41" s="101"/>
      <c r="L41" s="101"/>
      <c r="M41" s="102"/>
      <c r="N41" s="102"/>
      <c r="O41" s="102"/>
      <c r="P41" s="103"/>
      <c r="Q41" s="103"/>
      <c r="R41" s="103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</row>
    <row r="42" spans="1:60" ht="21" customHeight="1">
      <c r="A42" s="104" t="s">
        <v>104</v>
      </c>
      <c r="B42" s="105" t="s">
        <v>102</v>
      </c>
      <c r="C42" s="105" t="s">
        <v>102</v>
      </c>
      <c r="D42" s="105" t="s">
        <v>104</v>
      </c>
      <c r="E42" s="105"/>
      <c r="F42" s="106"/>
      <c r="G42" s="106"/>
      <c r="H42" s="106"/>
      <c r="I42" s="107"/>
      <c r="J42" s="107"/>
      <c r="K42" s="107"/>
      <c r="L42" s="107"/>
      <c r="M42" s="108"/>
      <c r="N42" s="108"/>
      <c r="O42" s="108"/>
      <c r="P42" s="109"/>
      <c r="Q42" s="109"/>
      <c r="R42" s="109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</row>
    <row r="43" spans="1:47" s="186" customFormat="1" ht="44.25" customHeight="1">
      <c r="A43" s="212" t="s">
        <v>146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</row>
    <row r="44" spans="1:47" s="186" customFormat="1" ht="26.25" customHeight="1">
      <c r="A44" s="212" t="s">
        <v>145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</row>
    <row r="45" spans="1:47" s="186" customFormat="1" ht="26.25" customHeight="1">
      <c r="A45" s="212" t="s">
        <v>141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</row>
    <row r="46" spans="1:60" ht="21" customHeight="1">
      <c r="A46" s="212" t="s">
        <v>147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</row>
    <row r="47" spans="45:56" ht="15.75" customHeight="1">
      <c r="AS47" s="258" t="s">
        <v>111</v>
      </c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</row>
    <row r="48" spans="1:60" s="196" customFormat="1" ht="24" customHeight="1">
      <c r="A48" s="191"/>
      <c r="B48" s="191"/>
      <c r="C48" s="211" t="s">
        <v>26</v>
      </c>
      <c r="D48" s="211"/>
      <c r="E48" s="192"/>
      <c r="F48" s="193"/>
      <c r="G48" s="193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211" t="s">
        <v>27</v>
      </c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60"/>
      <c r="BE48" s="195"/>
      <c r="BF48" s="195"/>
      <c r="BG48" s="195"/>
      <c r="BH48" s="195"/>
    </row>
    <row r="49" spans="4:55" ht="18" customHeight="1">
      <c r="D49" s="113"/>
      <c r="E49" s="113"/>
      <c r="F49" s="189"/>
      <c r="G49" s="189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</row>
    <row r="50" spans="4:59" ht="11.25">
      <c r="D50" s="113"/>
      <c r="E50" s="113"/>
      <c r="F50" s="189"/>
      <c r="G50" s="189"/>
      <c r="AW50" s="114"/>
      <c r="AX50" s="114"/>
      <c r="BG50" s="110"/>
    </row>
    <row r="51" spans="4:59" ht="11.25">
      <c r="D51" s="113"/>
      <c r="E51" s="113"/>
      <c r="F51" s="189"/>
      <c r="G51" s="189"/>
      <c r="AW51" s="114"/>
      <c r="AX51" s="114"/>
      <c r="BG51" s="110"/>
    </row>
    <row r="52" spans="4:50" ht="15.75" customHeight="1">
      <c r="D52" s="113"/>
      <c r="E52" s="113"/>
      <c r="F52" s="189"/>
      <c r="G52" s="189"/>
      <c r="AW52" s="114"/>
      <c r="AX52" s="114"/>
    </row>
    <row r="53" spans="4:50" ht="11.25">
      <c r="D53" s="113"/>
      <c r="E53" s="113"/>
      <c r="F53" s="189"/>
      <c r="G53" s="189"/>
      <c r="AW53" s="114"/>
      <c r="AX53" s="114"/>
    </row>
    <row r="54" spans="3:50" ht="21" customHeight="1">
      <c r="C54" s="283"/>
      <c r="D54" s="283"/>
      <c r="E54" s="115"/>
      <c r="F54" s="190"/>
      <c r="G54" s="188"/>
      <c r="AW54" s="114"/>
      <c r="AX54" s="114"/>
    </row>
    <row r="55" spans="49:50" ht="11.25">
      <c r="AW55" s="114"/>
      <c r="AX55" s="114"/>
    </row>
    <row r="56" spans="49:50" ht="11.25">
      <c r="AW56" s="112"/>
      <c r="AX56" s="112"/>
    </row>
    <row r="59" spans="38:57" ht="11.25"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</row>
  </sheetData>
  <sheetProtection/>
  <mergeCells count="75">
    <mergeCell ref="A17:A20"/>
    <mergeCell ref="AB5:AB6"/>
    <mergeCell ref="AL5:AM5"/>
    <mergeCell ref="A26:A29"/>
    <mergeCell ref="A30:A33"/>
    <mergeCell ref="A34:A38"/>
    <mergeCell ref="AD5:AD6"/>
    <mergeCell ref="AE5:AE6"/>
    <mergeCell ref="AF5:AF6"/>
    <mergeCell ref="F4:H5"/>
    <mergeCell ref="A14:A16"/>
    <mergeCell ref="A23:A24"/>
    <mergeCell ref="A21:A22"/>
    <mergeCell ref="E4:E6"/>
    <mergeCell ref="C54:D54"/>
    <mergeCell ref="BF4:BH4"/>
    <mergeCell ref="BF5:BF6"/>
    <mergeCell ref="BG5:BG6"/>
    <mergeCell ref="BH5:BH6"/>
    <mergeCell ref="I5:K5"/>
    <mergeCell ref="A10:A11"/>
    <mergeCell ref="A12:A13"/>
    <mergeCell ref="H2:AZ2"/>
    <mergeCell ref="Y5:Y6"/>
    <mergeCell ref="A4:A6"/>
    <mergeCell ref="B4:B6"/>
    <mergeCell ref="T5:T6"/>
    <mergeCell ref="AL4:AS4"/>
    <mergeCell ref="AT4:AW4"/>
    <mergeCell ref="S4:S6"/>
    <mergeCell ref="BB4:BC4"/>
    <mergeCell ref="X5:X6"/>
    <mergeCell ref="AK5:AK6"/>
    <mergeCell ref="U5:U6"/>
    <mergeCell ref="I4:L4"/>
    <mergeCell ref="A1:G1"/>
    <mergeCell ref="A2:G2"/>
    <mergeCell ref="A3:D3"/>
    <mergeCell ref="AN5:AO5"/>
    <mergeCell ref="AP5:AQ5"/>
    <mergeCell ref="BC5:BC6"/>
    <mergeCell ref="AH5:AH6"/>
    <mergeCell ref="C4:C6"/>
    <mergeCell ref="D4:D6"/>
    <mergeCell ref="AI5:AI6"/>
    <mergeCell ref="P4:R5"/>
    <mergeCell ref="AC5:AC6"/>
    <mergeCell ref="AJ5:AJ6"/>
    <mergeCell ref="BD4:BE4"/>
    <mergeCell ref="AA5:AA6"/>
    <mergeCell ref="Z5:Z6"/>
    <mergeCell ref="V5:V6"/>
    <mergeCell ref="W5:W6"/>
    <mergeCell ref="AX4:AZ4"/>
    <mergeCell ref="BE5:BE6"/>
    <mergeCell ref="AS49:BC49"/>
    <mergeCell ref="AT5:AW5"/>
    <mergeCell ref="AX5:AZ5"/>
    <mergeCell ref="AG5:AG6"/>
    <mergeCell ref="BB5:BB6"/>
    <mergeCell ref="L5:L6"/>
    <mergeCell ref="AS47:BD47"/>
    <mergeCell ref="AS48:BD48"/>
    <mergeCell ref="AR5:AS5"/>
    <mergeCell ref="M4:O5"/>
    <mergeCell ref="C48:D48"/>
    <mergeCell ref="BC1:BE1"/>
    <mergeCell ref="H1:AZ1"/>
    <mergeCell ref="T4:AK4"/>
    <mergeCell ref="BD5:BD6"/>
    <mergeCell ref="BA4:BA6"/>
    <mergeCell ref="A43:AU43"/>
    <mergeCell ref="A44:AU44"/>
    <mergeCell ref="A45:AU45"/>
    <mergeCell ref="A46:AU46"/>
  </mergeCells>
  <printOptions horizontalCentered="1"/>
  <pageMargins left="0.25" right="0.25" top="0.57" bottom="0.5" header="0.5" footer="0.28"/>
  <pageSetup horizontalDpi="600" verticalDpi="600" orientation="landscape" paperSize="9" scale="6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57421875" defaultRowHeight="12.75"/>
  <cols>
    <col min="1" max="1" width="31.421875" style="7" customWidth="1"/>
    <col min="2" max="2" width="1.28515625" style="7" customWidth="1"/>
    <col min="3" max="3" width="33.8515625" style="7" customWidth="1"/>
    <col min="4" max="16384" width="9.57421875" style="7" customWidth="1"/>
  </cols>
  <sheetData>
    <row r="1" spans="1:3" ht="12.75">
      <c r="A1" s="6" t="s">
        <v>43</v>
      </c>
      <c r="C1" s="16"/>
    </row>
    <row r="2" ht="13.5" thickBot="1">
      <c r="A2" s="6" t="s">
        <v>28</v>
      </c>
    </row>
    <row r="3" spans="1:3" ht="13.5" thickBot="1">
      <c r="A3" s="8" t="s">
        <v>29</v>
      </c>
      <c r="C3" s="9" t="s">
        <v>30</v>
      </c>
    </row>
    <row r="4" spans="1:3" ht="12.75">
      <c r="A4" s="8">
        <v>3</v>
      </c>
      <c r="C4" s="16"/>
    </row>
    <row r="5" ht="12.75">
      <c r="C5" s="16"/>
    </row>
    <row r="6" ht="13.5" thickBot="1">
      <c r="C6" s="16"/>
    </row>
    <row r="7" spans="1:3" ht="12.75">
      <c r="A7" s="10" t="s">
        <v>31</v>
      </c>
      <c r="C7" s="16"/>
    </row>
    <row r="8" spans="1:3" ht="12.75">
      <c r="A8" s="11" t="s">
        <v>32</v>
      </c>
      <c r="C8" s="16"/>
    </row>
    <row r="9" spans="1:3" ht="12.75">
      <c r="A9" s="12" t="s">
        <v>33</v>
      </c>
      <c r="C9" s="16"/>
    </row>
    <row r="10" spans="1:3" ht="12.75">
      <c r="A10" s="11" t="s">
        <v>34</v>
      </c>
      <c r="C10" s="16"/>
    </row>
    <row r="11" spans="1:3" ht="13.5" thickBot="1">
      <c r="A11" s="13" t="s">
        <v>35</v>
      </c>
      <c r="C11" s="16"/>
    </row>
    <row r="12" ht="12.75">
      <c r="C12" s="16"/>
    </row>
    <row r="13" ht="13.5" thickBot="1">
      <c r="C13" s="16"/>
    </row>
    <row r="14" spans="1:3" ht="13.5" thickBot="1">
      <c r="A14" s="9" t="s">
        <v>36</v>
      </c>
      <c r="C14" s="16"/>
    </row>
    <row r="15" ht="12.75">
      <c r="A15" s="16"/>
    </row>
    <row r="16" ht="13.5" thickBot="1">
      <c r="A16" s="16"/>
    </row>
    <row r="17" spans="1:3" ht="13.5" thickBot="1">
      <c r="A17" s="16"/>
      <c r="C17" s="9" t="s">
        <v>37</v>
      </c>
    </row>
    <row r="18" ht="12.75">
      <c r="C18" s="16"/>
    </row>
    <row r="19" ht="12.75">
      <c r="C19" s="16"/>
    </row>
    <row r="20" spans="1:3" ht="12.75">
      <c r="A20" s="14" t="s">
        <v>38</v>
      </c>
      <c r="C20" s="16"/>
    </row>
    <row r="21" spans="1:3" ht="12.75">
      <c r="A21" s="16"/>
      <c r="C21" s="16"/>
    </row>
    <row r="22" spans="1:3" ht="12.75">
      <c r="A22" s="16"/>
      <c r="C22" s="16"/>
    </row>
    <row r="23" spans="1:3" ht="12.75">
      <c r="A23" s="16"/>
      <c r="C23" s="16"/>
    </row>
    <row r="24" ht="12.75">
      <c r="A24" s="16"/>
    </row>
    <row r="25" ht="12.75">
      <c r="A25" s="16"/>
    </row>
    <row r="26" spans="1:3" ht="13.5" thickBot="1">
      <c r="A26" s="16"/>
      <c r="C26" s="15" t="s">
        <v>39</v>
      </c>
    </row>
    <row r="27" spans="1:3" ht="12.75">
      <c r="A27" s="16"/>
      <c r="C27" s="16"/>
    </row>
    <row r="28" spans="1:3" ht="12.75">
      <c r="A28" s="16"/>
      <c r="C28" s="16"/>
    </row>
    <row r="29" spans="1:3" ht="12.75">
      <c r="A29" s="16"/>
      <c r="C29" s="16"/>
    </row>
    <row r="30" spans="1:3" ht="12.75">
      <c r="A30" s="16"/>
      <c r="C30" s="16"/>
    </row>
    <row r="31" spans="1:3" ht="12.75">
      <c r="A31" s="16"/>
      <c r="C31" s="16"/>
    </row>
    <row r="32" spans="1:3" ht="12.75">
      <c r="A32" s="16"/>
      <c r="C32" s="16"/>
    </row>
    <row r="33" spans="1:3" ht="12.75">
      <c r="A33" s="16"/>
      <c r="C33" s="16"/>
    </row>
    <row r="34" spans="1:3" ht="12.75">
      <c r="A34" s="16"/>
      <c r="C34" s="16"/>
    </row>
    <row r="35" spans="1:3" ht="12.75">
      <c r="A35" s="16"/>
      <c r="C35" s="16"/>
    </row>
    <row r="36" spans="1:3" ht="12.75">
      <c r="A36" s="16"/>
      <c r="C36" s="16"/>
    </row>
    <row r="37" ht="12.75">
      <c r="A37" s="16"/>
    </row>
    <row r="38" ht="12.75">
      <c r="A38" s="16"/>
    </row>
    <row r="39" spans="1:3" ht="12.75">
      <c r="A39" s="16"/>
      <c r="C39" s="16"/>
    </row>
    <row r="40" spans="1:3" ht="12.75">
      <c r="A40" s="16"/>
      <c r="C40" s="16"/>
    </row>
    <row r="41" spans="1:3" ht="12.75">
      <c r="A41" s="16"/>
      <c r="C41" s="1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Admin</cp:lastModifiedBy>
  <cp:lastPrinted>2020-04-17T09:05:33Z</cp:lastPrinted>
  <dcterms:created xsi:type="dcterms:W3CDTF">2012-07-22T02:26:08Z</dcterms:created>
  <dcterms:modified xsi:type="dcterms:W3CDTF">2020-04-20T04:13:26Z</dcterms:modified>
  <cp:category/>
  <cp:version/>
  <cp:contentType/>
  <cp:contentStatus/>
</cp:coreProperties>
</file>